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<sst xmlns="http://schemas.openxmlformats.org/spreadsheetml/2006/main" count="32" uniqueCount="32">
  <si>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</si>
  <si>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PAV020</t>
  </si>
  <si>
    <t xml:space="preserve">m²</t>
  </si>
  <si>
    <t xml:space="preserve">Cintre en bois pour voûte.</t>
  </si>
  <si>
    <r>
      <rPr>
        <sz val="8.25"/>
        <color rgb="FF000000"/>
        <rFont val="Arial"/>
        <family val="2"/>
      </rPr>
      <t xml:space="preserve">Cintre en bois, amortissable en 1 utilisation, pour l'étaiement d'une voûte en berceau de 1/2 pied d'épaisseur, appuyé sur des poutrelles en bois et des étais métalliques télescopiques de 3 m de hauteur, amortissables en 150 utilisations, dimensionné pour supporter une charge maximale de travail de 400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</si>
  <si>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</si>
  <si>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</si>
  <si>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</si>
  <si>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</si>
  <si>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</si>
  <si>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</si>
  <si>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mt08cim040c</t>
  </si>
  <si>
    <t xml:space="preserve">Cintre en bois de pin, dimensionné pour supporter une charge de travail maximale de 400 kg/m², pour réalisation d'une voûte structurale en berceau.</t>
  </si>
  <si>
    <t xml:space="preserve">m²</t>
  </si>
  <si>
    <t xml:space="preserve">mt50spa050m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</si>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</sst>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60558.7</v>
      </c>
      <c r="H9" s="13">
        <f ca="1">ROUND(INDIRECT(ADDRESS(ROW()+(0), COLUMN()+(-3), 1))*INDIRECT(ADDRESS(ROW()+(0), COLUMN()+(-1), 1)), 2)</f>
        <v>60558.7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384115</v>
      </c>
      <c r="H10" s="17">
        <f ca="1">ROUND(INDIRECT(ADDRESS(ROW()+(0), COLUMN()+(-3), 1))*INDIRECT(ADDRESS(ROW()+(0), COLUMN()+(-1), 1)), 2)</f>
        <v>9987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</v>
      </c>
      <c r="F11" s="16" t="s">
        <v>19</v>
      </c>
      <c r="G11" s="17">
        <v>1637.21</v>
      </c>
      <c r="H11" s="17">
        <f ca="1">ROUND(INDIRECT(ADDRESS(ROW()+(0), COLUMN()+(-3), 1))*INDIRECT(ADDRESS(ROW()+(0), COLUMN()+(-1), 1)), 2)</f>
        <v>982.33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</v>
      </c>
      <c r="F12" s="16" t="s">
        <v>22</v>
      </c>
      <c r="G12" s="17">
        <v>16838.1</v>
      </c>
      <c r="H12" s="17">
        <f ca="1">ROUND(INDIRECT(ADDRESS(ROW()+(0), COLUMN()+(-3), 1))*INDIRECT(ADDRESS(ROW()+(0), COLUMN()+(-1), 1)), 2)</f>
        <v>673.52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0.867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2064.05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0.434</v>
      </c>
      <c r="F14" s="20" t="s">
        <v>28</v>
      </c>
      <c r="G14" s="21">
        <v>1468.69</v>
      </c>
      <c r="H14" s="21">
        <f ca="1">ROUND(INDIRECT(ADDRESS(ROW()+(0), COLUMN()+(-3), 1))*INDIRECT(ADDRESS(ROW()+(0), COLUMN()+(-1), 1)), 2)</f>
        <v>637.41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74903</v>
      </c>
      <c r="H15" s="24">
        <f ca="1">ROUND(INDIRECT(ADDRESS(ROW()+(0), COLUMN()+(-3), 1))*INDIRECT(ADDRESS(ROW()+(0), COLUMN()+(-1), 1))/100, 2)</f>
        <v>1498.06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76401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