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<sst xmlns="http://schemas.openxmlformats.org/spreadsheetml/2006/main" count="35" uniqueCount="35">
  <si>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</si>
  <si>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RCA020</t>
  </si>
  <si>
    <t xml:space="preserve">U</t>
  </si>
  <si>
    <t xml:space="preserve">Chauffe-eau électrique.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</si>
  <si>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électrique instantané pour le service d'E.C.S., mural vertical, débit 11,5 l/min, puissance 21 kW, alimentation triphasée (400V/50Hz), de 472x236x139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</si>
  <si>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</si>
  <si>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</si>
  <si>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</si>
  <si>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</si>
  <si>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</si>
  <si>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</si>
  <si>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mt38cej010gc</t>
  </si>
  <si>
    <t xml:space="preserve">Chauffe-eau électrique instantané pour le service d'E.C.S., mural vertical, débit 11,5 l/min, puissance 21 kW, alimentation triphasée (400V/50Hz), de 472x236x139 mm.</t>
  </si>
  <si>
    <t xml:space="preserve">U</t>
  </si>
  <si>
    <t xml:space="preserve">mt38tew010b</t>
  </si>
  <si>
    <t xml:space="preserve">Tube flexible de 25 cm et de 3/4"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</si>
  <si>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</si>
  <si>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</si>
  <si>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</si>
  <si>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</si>
  <si>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</si>
  <si>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</si>
  <si>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</si>
  <si>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</si>
  <si>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</si>
  <si>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</si>
  <si>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</si>
  <si>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</si>
  <si>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</si>
  <si>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</si>
  <si>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</si>
  <si>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</si>
  <si>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</si>
  <si>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255.386,68F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</si>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</sst>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64" customWidth="1"/>
    <col min="3" max="3" width="20.84" customWidth="1"/>
    <col min="4" max="4" width="28.12" customWidth="1"/>
    <col min="5" max="5" width="4.95" customWidth="1"/>
    <col min="6" max="6" width="8.60" customWidth="1"/>
    <col min="7" max="7" width="1.89" customWidth="1"/>
    <col min="8" max="8" width="3.93" customWidth="1"/>
    <col min="9" max="9" width="11.51" customWidth="1"/>
    <col min="10" max="10" width="4.52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326691.510000</v>
      </c>
      <c r="J8" s="16"/>
      <c r="K8" s="16">
        <f ca="1">ROUND(INDIRECT(ADDRESS(ROW()+(0), COLUMN()+(-5), 1))*INDIRECT(ADDRESS(ROW()+(0), COLUMN()+(-2), 1)), 2)</f>
        <v>326691.510000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2728.910000</v>
      </c>
      <c r="J9" s="20"/>
      <c r="K9" s="20">
        <f ca="1">ROUND(INDIRECT(ADDRESS(ROW()+(0), COLUMN()+(-5), 1))*INDIRECT(ADDRESS(ROW()+(0), COLUMN()+(-2), 1)), 2)</f>
        <v>5457.820000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3568.480000</v>
      </c>
      <c r="J10" s="20"/>
      <c r="K10" s="20">
        <f ca="1">ROUND(INDIRECT(ADDRESS(ROW()+(0), COLUMN()+(-5), 1))*INDIRECT(ADDRESS(ROW()+(0), COLUMN()+(-2), 1)), 2)</f>
        <v>7136.960000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1252.190000</v>
      </c>
      <c r="J11" s="20"/>
      <c r="K11" s="20">
        <f ca="1">ROUND(INDIRECT(ADDRESS(ROW()+(0), COLUMN()+(-5), 1))*INDIRECT(ADDRESS(ROW()+(0), COLUMN()+(-2), 1)), 2)</f>
        <v>1252.190000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0.957000</v>
      </c>
      <c r="G12" s="19" t="s">
        <v>25</v>
      </c>
      <c r="H12" s="19"/>
      <c r="I12" s="20">
        <v>1192.290000</v>
      </c>
      <c r="J12" s="20"/>
      <c r="K12" s="20">
        <f ca="1">ROUND(INDIRECT(ADDRESS(ROW()+(0), COLUMN()+(-5), 1))*INDIRECT(ADDRESS(ROW()+(0), COLUMN()+(-2), 1)), 2)</f>
        <v>1141.020000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0.957000</v>
      </c>
      <c r="G13" s="23" t="s">
        <v>28</v>
      </c>
      <c r="H13" s="23"/>
      <c r="I13" s="24">
        <v>727.120000</v>
      </c>
      <c r="J13" s="24"/>
      <c r="K13" s="24">
        <f ca="1">ROUND(INDIRECT(ADDRESS(ROW()+(0), COLUMN()+(-5), 1))*INDIRECT(ADDRESS(ROW()+(0), COLUMN()+(-2), 1)), 2)</f>
        <v>695.850000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342375.350000</v>
      </c>
      <c r="J14" s="16"/>
      <c r="K14" s="16">
        <f ca="1">ROUND(INDIRECT(ADDRESS(ROW()+(0), COLUMN()+(-5), 1))*INDIRECT(ADDRESS(ROW()+(0), COLUMN()+(-2), 1))/100, 2)</f>
        <v>6847.510000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349222.860000</v>
      </c>
      <c r="J15" s="24"/>
      <c r="K15" s="24">
        <f ca="1">ROUND(INDIRECT(ADDRESS(ROW()+(0), COLUMN()+(-5), 1))*INDIRECT(ADDRESS(ROW()+(0), COLUMN()+(-2), 1))/100, 2)</f>
        <v>10476.690000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359699.550000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