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<sst xmlns="http://schemas.openxmlformats.org/spreadsheetml/2006/main" count="56" uniqueCount="56">
  <si>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</si>
  <si>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RCC020</t>
  </si>
  <si>
    <t xml:space="preserve">U</t>
  </si>
  <si>
    <t xml:space="preserve">Chaudière au fioul, domestique, à pied, à condensation, pour chauffage.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</si>
  <si>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chauffage, puissance utile 22 kW, dimensions 888x600x955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</si>
  <si>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</si>
  <si>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</si>
  <si>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</si>
  <si>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</si>
  <si>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</si>
  <si>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</si>
  <si>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mt38cqj110aaa</t>
  </si>
  <si>
    <t xml:space="preserve">Chaudière sur pied, à condensation, avec corps en fonte de fer gris GL 180 et brûleur pressurisé de fioul à flamme bleue, pour chauffage, puissance utile 22 kW, dimensions 888x600x955 mm, avec tableau de régulation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</si>
  <si>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</si>
  <si>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</si>
  <si>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</si>
  <si>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</si>
  <si>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</si>
  <si>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</si>
  <si>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</si>
  <si>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</si>
  <si>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</si>
  <si>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</si>
  <si>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</si>
  <si>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</si>
  <si>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</si>
  <si>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</si>
  <si>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</si>
  <si>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</si>
  <si>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</si>
  <si>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</si>
  <si>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</si>
  <si>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</si>
  <si>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</si>
  <si>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</si>
  <si>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</si>
  <si>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</si>
  <si>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</si>
  <si>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</si>
  <si>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</si>
  <si>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</si>
  <si>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</si>
  <si>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</si>
  <si>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</si>
  <si>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</si>
  <si>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</si>
  <si>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</si>
  <si>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</si>
  <si>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</si>
  <si>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</si>
  <si>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</si>
  <si>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</si>
  <si>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</si>
  <si>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</si>
  <si>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3.743.088,47F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</si>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</sst>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3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3140616.820000</v>
      </c>
      <c r="J8" s="16"/>
      <c r="K8" s="16">
        <f ca="1">ROUND(INDIRECT(ADDRESS(ROW()+(0), COLUMN()+(-5), 1))*INDIRECT(ADDRESS(ROW()+(0), COLUMN()+(-2), 1)), 2)</f>
        <v>3140616.820000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93460.710000</v>
      </c>
      <c r="J9" s="20"/>
      <c r="K9" s="20">
        <f ca="1">ROUND(INDIRECT(ADDRESS(ROW()+(0), COLUMN()+(-5), 1))*INDIRECT(ADDRESS(ROW()+(0), COLUMN()+(-2), 1)), 2)</f>
        <v>93460.710000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93460.710000</v>
      </c>
      <c r="J10" s="20"/>
      <c r="K10" s="20">
        <f ca="1">ROUND(INDIRECT(ADDRESS(ROW()+(0), COLUMN()+(-5), 1))*INDIRECT(ADDRESS(ROW()+(0), COLUMN()+(-2), 1)), 2)</f>
        <v>93460.710000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93460.710000</v>
      </c>
      <c r="J11" s="20"/>
      <c r="K11" s="20">
        <f ca="1">ROUND(INDIRECT(ADDRESS(ROW()+(0), COLUMN()+(-5), 1))*INDIRECT(ADDRESS(ROW()+(0), COLUMN()+(-2), 1)), 2)</f>
        <v>93460.710000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282066.120000</v>
      </c>
      <c r="J12" s="20"/>
      <c r="K12" s="20">
        <f ca="1">ROUND(INDIRECT(ADDRESS(ROW()+(0), COLUMN()+(-5), 1))*INDIRECT(ADDRESS(ROW()+(0), COLUMN()+(-2), 1)), 2)</f>
        <v>282066.120000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37889.480000</v>
      </c>
      <c r="J13" s="20"/>
      <c r="K13" s="20">
        <f ca="1">ROUND(INDIRECT(ADDRESS(ROW()+(0), COLUMN()+(-5), 1))*INDIRECT(ADDRESS(ROW()+(0), COLUMN()+(-2), 1)), 2)</f>
        <v>37889.480000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391524.620000</v>
      </c>
      <c r="J14" s="20"/>
      <c r="K14" s="20">
        <f ca="1">ROUND(INDIRECT(ADDRESS(ROW()+(0), COLUMN()+(-5), 1))*INDIRECT(ADDRESS(ROW()+(0), COLUMN()+(-2), 1)), 2)</f>
        <v>391524.620000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78304.920000</v>
      </c>
      <c r="J15" s="20"/>
      <c r="K15" s="20">
        <f ca="1">ROUND(INDIRECT(ADDRESS(ROW()+(0), COLUMN()+(-5), 1))*INDIRECT(ADDRESS(ROW()+(0), COLUMN()+(-2), 1)), 2)</f>
        <v>78304.920000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226.170000</v>
      </c>
      <c r="J16" s="20"/>
      <c r="K16" s="20">
        <f ca="1">ROUND(INDIRECT(ADDRESS(ROW()+(0), COLUMN()+(-5), 1))*INDIRECT(ADDRESS(ROW()+(0), COLUMN()+(-2), 1)), 2)</f>
        <v>1809.360000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354.070000</v>
      </c>
      <c r="J17" s="20"/>
      <c r="K17" s="20">
        <f ca="1">ROUND(INDIRECT(ADDRESS(ROW()+(0), COLUMN()+(-5), 1))*INDIRECT(ADDRESS(ROW()+(0), COLUMN()+(-2), 1)), 2)</f>
        <v>5665.120000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1450.810000</v>
      </c>
      <c r="J18" s="20"/>
      <c r="K18" s="20">
        <f ca="1">ROUND(INDIRECT(ADDRESS(ROW()+(0), COLUMN()+(-5), 1))*INDIRECT(ADDRESS(ROW()+(0), COLUMN()+(-2), 1)), 2)</f>
        <v>1450.810000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3.458000</v>
      </c>
      <c r="G19" s="19" t="s">
        <v>46</v>
      </c>
      <c r="H19" s="19"/>
      <c r="I19" s="20">
        <v>1192.290000</v>
      </c>
      <c r="J19" s="20"/>
      <c r="K19" s="20">
        <f ca="1">ROUND(INDIRECT(ADDRESS(ROW()+(0), COLUMN()+(-5), 1))*INDIRECT(ADDRESS(ROW()+(0), COLUMN()+(-2), 1)), 2)</f>
        <v>4122.940000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3.458000</v>
      </c>
      <c r="G20" s="23" t="s">
        <v>49</v>
      </c>
      <c r="H20" s="23"/>
      <c r="I20" s="24">
        <v>727.120000</v>
      </c>
      <c r="J20" s="24"/>
      <c r="K20" s="24">
        <f ca="1">ROUND(INDIRECT(ADDRESS(ROW()+(0), COLUMN()+(-5), 1))*INDIRECT(ADDRESS(ROW()+(0), COLUMN()+(-2), 1)), 2)</f>
        <v>2514.380000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4226346.700000</v>
      </c>
      <c r="J21" s="16"/>
      <c r="K21" s="16">
        <f ca="1">ROUND(INDIRECT(ADDRESS(ROW()+(0), COLUMN()+(-5), 1))*INDIRECT(ADDRESS(ROW()+(0), COLUMN()+(-2), 1))/100, 2)</f>
        <v>84526.930000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4310873.630000</v>
      </c>
      <c r="J22" s="24"/>
      <c r="K22" s="24">
        <f ca="1">ROUND(INDIRECT(ADDRESS(ROW()+(0), COLUMN()+(-5), 1))*INDIRECT(ADDRESS(ROW()+(0), COLUMN()+(-2), 1))/100, 2)</f>
        <v>129326.210000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4440199.840000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