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<sst xmlns="http://schemas.openxmlformats.org/spreadsheetml/2006/main" count="29" uniqueCount="29">
  <si>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</si>
  <si>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</si>
  <si>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</si>
  <si>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</si>
  <si>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N, seulement chauffage, chambre de combustion étanche et tirage forcé, puissance de 30 kW, dimensions 760x440x360 mm, panneau de contrôle avec écran digital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</si>
  <si>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</si>
  <si>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</si>
  <si>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</si>
  <si>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</si>
  <si>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</si>
  <si>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</si>
  <si>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mt38cmj014ag</t>
  </si>
  <si>
    <t xml:space="preserve">Chaudière mural à condensation à gaz N,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</si>
  <si>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</si>
  <si>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</si>
  <si>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</si>
  <si>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</si>
  <si>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</si>
  <si>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</si>
  <si>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</si>
  <si>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</si>
  <si>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</si>
  <si>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</si>
  <si>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</si>
  <si>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</si>
  <si>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</si>
  <si>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</si>
  <si>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1.486.137,04F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</si>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</sst>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2115118.100000</v>
      </c>
      <c r="J8" s="16"/>
      <c r="K8" s="16">
        <f ca="1">ROUND(INDIRECT(ADDRESS(ROW()+(0), COLUMN()+(-5), 1))*INDIRECT(ADDRESS(ROW()+(0), COLUMN()+(-2), 1)), 2)</f>
        <v>2115118.100000</v>
      </c>
    </row>
    <row r="9" spans="1:11" ht="12.00" thickBot="1" customHeight="1">
      <c r="A9" s="17" t="s">
        <v>14</v>
      </c>
      <c r="B9" s="17" t="s">
        <v>15</v>
      </c>
      <c r="C9" s="17"/>
      <c r="D9" s="17"/>
      <c r="E9" s="17"/>
      <c r="F9" s="18">
        <v>1.000000</v>
      </c>
      <c r="G9" s="19" t="s">
        <v>16</v>
      </c>
      <c r="H9" s="19"/>
      <c r="I9" s="20">
        <v>1450.810000</v>
      </c>
      <c r="J9" s="20"/>
      <c r="K9" s="20">
        <f ca="1">ROUND(INDIRECT(ADDRESS(ROW()+(0), COLUMN()+(-5), 1))*INDIRECT(ADDRESS(ROW()+(0), COLUMN()+(-2), 1)), 2)</f>
        <v>1450.810000</v>
      </c>
    </row>
    <row r="10" spans="1:11" ht="12.00" thickBot="1" customHeight="1">
      <c r="A10" s="17" t="s">
        <v>17</v>
      </c>
      <c r="B10" s="17" t="s">
        <v>18</v>
      </c>
      <c r="C10" s="17"/>
      <c r="D10" s="17"/>
      <c r="E10" s="17"/>
      <c r="F10" s="18">
        <v>3.853000</v>
      </c>
      <c r="G10" s="19" t="s">
        <v>19</v>
      </c>
      <c r="H10" s="19"/>
      <c r="I10" s="20">
        <v>1192.290000</v>
      </c>
      <c r="J10" s="20"/>
      <c r="K10" s="20">
        <f ca="1">ROUND(INDIRECT(ADDRESS(ROW()+(0), COLUMN()+(-5), 1))*INDIRECT(ADDRESS(ROW()+(0), COLUMN()+(-2), 1)), 2)</f>
        <v>4593.890000</v>
      </c>
    </row>
    <row r="11" spans="1:11" ht="12.00" thickBot="1" customHeight="1">
      <c r="A11" s="17" t="s">
        <v>20</v>
      </c>
      <c r="B11" s="21" t="s">
        <v>21</v>
      </c>
      <c r="C11" s="21"/>
      <c r="D11" s="21"/>
      <c r="E11" s="21"/>
      <c r="F11" s="22">
        <v>3.853000</v>
      </c>
      <c r="G11" s="23" t="s">
        <v>22</v>
      </c>
      <c r="H11" s="23"/>
      <c r="I11" s="24">
        <v>727.120000</v>
      </c>
      <c r="J11" s="24"/>
      <c r="K11" s="24">
        <f ca="1">ROUND(INDIRECT(ADDRESS(ROW()+(0), COLUMN()+(-5), 1))*INDIRECT(ADDRESS(ROW()+(0), COLUMN()+(-2), 1)), 2)</f>
        <v>2801.590000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2123964.390000</v>
      </c>
      <c r="J12" s="16"/>
      <c r="K12" s="16">
        <f ca="1">ROUND(INDIRECT(ADDRESS(ROW()+(0), COLUMN()+(-5), 1))*INDIRECT(ADDRESS(ROW()+(0), COLUMN()+(-2), 1))/100, 2)</f>
        <v>42479.290000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2166443.680000</v>
      </c>
      <c r="J13" s="24"/>
      <c r="K13" s="24">
        <f ca="1">ROUND(INDIRECT(ADDRESS(ROW()+(0), COLUMN()+(-5), 1))*INDIRECT(ADDRESS(ROW()+(0), COLUMN()+(-2), 1))/100, 2)</f>
        <v>64993.310000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2231436.990000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