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<sst xmlns="http://schemas.openxmlformats.org/spreadsheetml/2006/main" count="29" uniqueCount="29">
  <si>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</si>
  <si>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RCM090</t>
  </si>
  <si>
    <t xml:space="preserve">U</t>
  </si>
  <si>
    <t xml:space="preserve">Unité intérieure d'air conditionné avec distribution par conduits tubulaires,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</si>
  <si>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système air-air multisplit, pour gaz R-410A, pompe à chaleur, alimentation monophasée (230V/50Hz), puissance frigorifique nominale 2,5 kW, puissance calorifique nominale 3,4 kW, avec embouchures tubulaires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</si>
  <si>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</si>
  <si>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</si>
  <si>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</si>
  <si>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</si>
  <si>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</si>
  <si>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</si>
  <si>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mt42mhi120aqa</t>
  </si>
  <si>
    <t xml:space="preserve">Unité intérieure d'air conditionné, système air-air multisplit, pour gaz R-410A, pompe à chaleur, alimentation monophasée (230V/50Hz), puissance frigorifique nominale 2,5 kW (température de bulbe sec 27°C, température de bulbe humide 19°C), puissance calorifique nominale 3,4 kW (température de bulbe sec 20°C), de 230x740x455 mm, niveau sonore (vitesse basse) 29 dBA, débit d'air (vitesse haute) 600 m³/h, pression d'air (standard) 22 Pa, contrôle sans fil et possibilité d'intégration dans un système domotique ou de contrôle Wi-Fi via une interface (non inclus dans ce prix).</t>
  </si>
  <si>
    <t xml:space="preserve">U</t>
  </si>
  <si>
    <t xml:space="preserve">mt42mhi523a</t>
  </si>
  <si>
    <t xml:space="preserve">Embouchures tubulaires, pour 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</si>
  <si>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</si>
  <si>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</si>
  <si>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</si>
  <si>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</si>
  <si>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</si>
  <si>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</si>
  <si>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</si>
  <si>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</si>
  <si>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</si>
  <si>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</si>
  <si>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</si>
  <si>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395.077,69F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</si>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</sst>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526242.760000</v>
      </c>
      <c r="J8" s="16"/>
      <c r="K8" s="16">
        <f ca="1">ROUND(INDIRECT(ADDRESS(ROW()+(0), COLUMN()+(-5), 1))*INDIRECT(ADDRESS(ROW()+(0), COLUMN()+(-2), 1)), 2)</f>
        <v>526242.760000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211576.580000</v>
      </c>
      <c r="J9" s="20"/>
      <c r="K9" s="20">
        <f ca="1">ROUND(INDIRECT(ADDRESS(ROW()+(0), COLUMN()+(-5), 1))*INDIRECT(ADDRESS(ROW()+(0), COLUMN()+(-2), 1)), 2)</f>
        <v>211576.580000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1.269000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1513.020000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1.269000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922.720000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740255.080000</v>
      </c>
      <c r="J12" s="16"/>
      <c r="K12" s="16">
        <f ca="1">ROUND(INDIRECT(ADDRESS(ROW()+(0), COLUMN()+(-5), 1))*INDIRECT(ADDRESS(ROW()+(0), COLUMN()+(-2), 1))/100, 2)</f>
        <v>14805.100000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755060.180000</v>
      </c>
      <c r="J13" s="24"/>
      <c r="K13" s="24">
        <f ca="1">ROUND(INDIRECT(ADDRESS(ROW()+(0), COLUMN()+(-5), 1))*INDIRECT(ADDRESS(ROW()+(0), COLUMN()+(-2), 1))/100, 2)</f>
        <v>22651.810000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777711.990000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