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<sst xmlns="http://schemas.openxmlformats.org/spreadsheetml/2006/main" count="35" uniqueCount="35">
  <si>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</si>
  <si>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RCM110</t>
  </si>
  <si>
    <t xml:space="preserve">U</t>
  </si>
  <si>
    <t xml:space="preserve">Unité intérieure d'air conditionné, de plafond avec décharge directe,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</si>
  <si>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de plafond, avec décharge directe, système air-air multisplit, pour gaz R-410A, pompe à chaleur, alimentation monophasée (230V/50Hz), puissance frigorifique nominale 5 kW, puissance calorifique nominale 5,8 kW, kit d'interface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</si>
  <si>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</si>
  <si>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</si>
  <si>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</si>
  <si>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</si>
  <si>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</si>
  <si>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</si>
  <si>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mt42mhi175a</t>
  </si>
  <si>
    <t xml:space="preserve">Unité intérieure d'air conditionné, de plafond, avec décharge directe, système air-air multisplit, pour gaz R-410A,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37 dBA, débit d'air (vitesse ultra élevée) 780 m³/h, avec filtre et contrôle sans fil.</t>
  </si>
  <si>
    <t xml:space="preserve">U</t>
  </si>
  <si>
    <t xml:space="preserve">mt42mhi510a</t>
  </si>
  <si>
    <t xml:space="preserve">Kit d'interface.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</si>
  <si>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</si>
  <si>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</si>
  <si>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</si>
  <si>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</si>
  <si>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</si>
  <si>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</si>
  <si>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</si>
  <si>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</si>
  <si>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</si>
  <si>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</si>
  <si>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</si>
  <si>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</si>
  <si>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</si>
  <si>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</si>
  <si>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</si>
  <si>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</si>
  <si>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</si>
  <si>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578.293,97F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</si>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</sst>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783049.230000</v>
      </c>
      <c r="J8" s="16"/>
      <c r="K8" s="16">
        <f ca="1">ROUND(INDIRECT(ADDRESS(ROW()+(0), COLUMN()+(-5), 1))*INDIRECT(ADDRESS(ROW()+(0), COLUMN()+(-2), 1)), 2)</f>
        <v>783049.230000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181027.510000</v>
      </c>
      <c r="J9" s="20"/>
      <c r="K9" s="20">
        <f ca="1">ROUND(INDIRECT(ADDRESS(ROW()+(0), COLUMN()+(-5), 1))*INDIRECT(ADDRESS(ROW()+(0), COLUMN()+(-2), 1)), 2)</f>
        <v>181027.510000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690.860000</v>
      </c>
      <c r="J10" s="20"/>
      <c r="K10" s="20">
        <f ca="1">ROUND(INDIRECT(ADDRESS(ROW()+(0), COLUMN()+(-5), 1))*INDIRECT(ADDRESS(ROW()+(0), COLUMN()+(-2), 1)), 2)</f>
        <v>2072.580000</v>
      </c>
    </row>
    <row r="11" spans="1:11" ht="79.2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737.150000</v>
      </c>
      <c r="J11" s="20"/>
      <c r="K11" s="20">
        <f ca="1">ROUND(INDIRECT(ADDRESS(ROW()+(0), COLUMN()+(-5), 1))*INDIRECT(ADDRESS(ROW()+(0), COLUMN()+(-2), 1)), 2)</f>
        <v>2211.450000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1.269000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1513.020000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1.269000</v>
      </c>
      <c r="G13" s="23" t="s">
        <v>28</v>
      </c>
      <c r="H13" s="23"/>
      <c r="I13" s="24">
        <v>727.120000</v>
      </c>
      <c r="J13" s="24"/>
      <c r="K13" s="24">
        <f ca="1">ROUND(INDIRECT(ADDRESS(ROW()+(0), COLUMN()+(-5), 1))*INDIRECT(ADDRESS(ROW()+(0), COLUMN()+(-2), 1)), 2)</f>
        <v>922.720000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970796.510000</v>
      </c>
      <c r="J14" s="16"/>
      <c r="K14" s="16">
        <f ca="1">ROUND(INDIRECT(ADDRESS(ROW()+(0), COLUMN()+(-5), 1))*INDIRECT(ADDRESS(ROW()+(0), COLUMN()+(-2), 1))/100, 2)</f>
        <v>19415.930000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990212.440000</v>
      </c>
      <c r="J15" s="24"/>
      <c r="K15" s="24">
        <f ca="1">ROUND(INDIRECT(ADDRESS(ROW()+(0), COLUMN()+(-5), 1))*INDIRECT(ADDRESS(ROW()+(0), COLUMN()+(-2), 1))/100, 2)</f>
        <v>29706.370000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1019918.810000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