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<sst xmlns="http://schemas.openxmlformats.org/spreadsheetml/2006/main" count="47" uniqueCount="47">
  <si>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</si>
  <si>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RFM010</t>
  </si>
  <si>
    <t xml:space="preserve">m²</t>
  </si>
  <si>
    <t xml:space="preserve">Système "ISOVER" d'isolation par insufflation, depuis l'intérieur,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</si>
  <si>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l'intérieur,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d'épaisseur moyenne; bouchage des trous exécutés dans le parement avec scellage postérieur; et couche de peinture plastique avec texture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couleur blanc</t>
    </r>
    <r>
      <rPr>
        <sz val="7.80"/>
        <color rgb="FF000000"/>
        <rFont val="A"/>
        <family val="2"/>
      </rPr>
      <t xml:space="preserve">, finition </t>
    </r>
    <r>
      <rPr>
        <b/>
        <sz val="7.80"/>
        <color rgb="FF000000"/>
        <rFont val="A"/>
        <family val="2"/>
      </rPr>
      <t xml:space="preserve">mat</t>
    </r>
    <r>
      <rPr>
        <sz val="7.80"/>
        <color rgb="FF000000"/>
        <rFont val="A"/>
        <family val="2"/>
      </rPr>
      <t xml:space="preserve">, avec une couche de fond </t>
    </r>
    <r>
      <rPr>
        <b/>
        <sz val="7.80"/>
        <color rgb="FF000000"/>
        <rFont val="A"/>
        <family val="2"/>
      </rPr>
      <t xml:space="preserve">avec impression à base de copolymères acryliques en suspension aqueuse</t>
    </r>
    <r>
      <rPr>
        <sz val="7.80"/>
        <color rgb="FF000000"/>
        <rFont val="A"/>
        <family val="2"/>
      </rPr>
      <t xml:space="preserve"> et deux couches de finition </t>
    </r>
    <r>
      <rPr>
        <b/>
        <sz val="7.80"/>
        <color rgb="FF000000"/>
        <rFont val="A"/>
        <family val="2"/>
      </rPr>
      <t xml:space="preserve">avec peinture plastique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(rendement: 0,187 l/m² chaque couche)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</si>
  <si>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</si>
  <si>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</si>
  <si>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</si>
  <si>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</si>
  <si>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</si>
  <si>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</si>
  <si>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</si>
  <si>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</si>
  <si>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</si>
  <si>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</si>
  <si>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</si>
  <si>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</si>
  <si>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mt27pfj021a</t>
  </si>
  <si>
    <t xml:space="preserve">Mastic d'intérieur et extérieur à prise rapide, couleur gris, appliqué avec spatule, plane ou pistolet.</t>
  </si>
  <si>
    <t xml:space="preserve">kg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</si>
  <si>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</si>
  <si>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</si>
  <si>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</si>
  <si>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mt27pij040a</t>
  </si>
  <si>
    <t xml:space="preserve">Peinture plastique pour intérieur en dispersion aqueuse, lavable, type II, perméable à la vapeur d'eau, couleur blanc, finition mate, appliquée avec brosse, rouleau ou pistolet.</t>
  </si>
  <si>
    <t xml:space="preserve">l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</si>
  <si>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</si>
  <si>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</si>
  <si>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</si>
  <si>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</si>
  <si>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</si>
  <si>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</si>
  <si>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</si>
  <si>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</si>
  <si>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</si>
  <si>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</si>
  <si>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</si>
  <si>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</si>
  <si>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</si>
  <si>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</si>
  <si>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</si>
  <si>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</si>
  <si>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</si>
  <si>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</si>
  <si>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</si>
  <si>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2.251,88F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</si>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</sst>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2.450000</v>
      </c>
      <c r="G8" s="14" t="s">
        <v>13</v>
      </c>
      <c r="H8" s="14"/>
      <c r="I8" s="16">
        <v>2245.300000</v>
      </c>
      <c r="J8" s="16"/>
      <c r="K8" s="16">
        <f ca="1">ROUND(INDIRECT(ADDRESS(ROW()+(0), COLUMN()+(-5), 1))*INDIRECT(ADDRESS(ROW()+(0), COLUMN()+(-2), 1)), 2)</f>
        <v>5500.990000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138.240000</v>
      </c>
      <c r="J9" s="20"/>
      <c r="K9" s="20">
        <f ca="1">ROUND(INDIRECT(ADDRESS(ROW()+(0), COLUMN()+(-5), 1))*INDIRECT(ADDRESS(ROW()+(0), COLUMN()+(-2), 1)), 2)</f>
        <v>82.940000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0.200000</v>
      </c>
      <c r="G10" s="19" t="s">
        <v>19</v>
      </c>
      <c r="H10" s="19"/>
      <c r="I10" s="20">
        <v>3769.520000</v>
      </c>
      <c r="J10" s="20"/>
      <c r="K10" s="20">
        <f ca="1">ROUND(INDIRECT(ADDRESS(ROW()+(0), COLUMN()+(-5), 1))*INDIRECT(ADDRESS(ROW()+(0), COLUMN()+(-2), 1)), 2)</f>
        <v>753.900000</v>
      </c>
    </row>
    <row r="11" spans="1:11" ht="31.20" thickBot="1" customHeight="1">
      <c r="A11" s="17" t="s">
        <v>20</v>
      </c>
      <c r="B11" s="17" t="s">
        <v>21</v>
      </c>
      <c r="C11" s="17"/>
      <c r="D11" s="17"/>
      <c r="E11" s="17"/>
      <c r="F11" s="18">
        <v>0.125000</v>
      </c>
      <c r="G11" s="19" t="s">
        <v>22</v>
      </c>
      <c r="H11" s="19"/>
      <c r="I11" s="20">
        <v>2848.080000</v>
      </c>
      <c r="J11" s="20"/>
      <c r="K11" s="20">
        <f ca="1">ROUND(INDIRECT(ADDRESS(ROW()+(0), COLUMN()+(-5), 1))*INDIRECT(ADDRESS(ROW()+(0), COLUMN()+(-2), 1)), 2)</f>
        <v>356.010000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0.374000</v>
      </c>
      <c r="G12" s="19" t="s">
        <v>25</v>
      </c>
      <c r="H12" s="19"/>
      <c r="I12" s="20">
        <v>1340.270000</v>
      </c>
      <c r="J12" s="20"/>
      <c r="K12" s="20">
        <f ca="1">ROUND(INDIRECT(ADDRESS(ROW()+(0), COLUMN()+(-5), 1))*INDIRECT(ADDRESS(ROW()+(0), COLUMN()+(-2), 1)), 2)</f>
        <v>501.260000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0.115000</v>
      </c>
      <c r="G13" s="19" t="s">
        <v>28</v>
      </c>
      <c r="H13" s="19"/>
      <c r="I13" s="20">
        <v>5781.600000</v>
      </c>
      <c r="J13" s="20"/>
      <c r="K13" s="20">
        <f ca="1">ROUND(INDIRECT(ADDRESS(ROW()+(0), COLUMN()+(-5), 1))*INDIRECT(ADDRESS(ROW()+(0), COLUMN()+(-2), 1)), 2)</f>
        <v>664.880000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0.313000</v>
      </c>
      <c r="G14" s="19" t="s">
        <v>31</v>
      </c>
      <c r="H14" s="19"/>
      <c r="I14" s="20">
        <v>1153.490000</v>
      </c>
      <c r="J14" s="20"/>
      <c r="K14" s="20">
        <f ca="1">ROUND(INDIRECT(ADDRESS(ROW()+(0), COLUMN()+(-5), 1))*INDIRECT(ADDRESS(ROW()+(0), COLUMN()+(-2), 1)), 2)</f>
        <v>361.040000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0.313000</v>
      </c>
      <c r="G15" s="19" t="s">
        <v>34</v>
      </c>
      <c r="H15" s="19"/>
      <c r="I15" s="20">
        <v>728.470000</v>
      </c>
      <c r="J15" s="20"/>
      <c r="K15" s="20">
        <f ca="1">ROUND(INDIRECT(ADDRESS(ROW()+(0), COLUMN()+(-5), 1))*INDIRECT(ADDRESS(ROW()+(0), COLUMN()+(-2), 1)), 2)</f>
        <v>228.010000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0.210000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242.230000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0.030000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21.850000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8713.110000</v>
      </c>
      <c r="J18" s="16"/>
      <c r="K18" s="16">
        <f ca="1">ROUND(INDIRECT(ADDRESS(ROW()+(0), COLUMN()+(-5), 1))*INDIRECT(ADDRESS(ROW()+(0), COLUMN()+(-2), 1))/100, 2)</f>
        <v>174.260000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8887.370000</v>
      </c>
      <c r="J19" s="24"/>
      <c r="K19" s="24">
        <f ca="1">ROUND(INDIRECT(ADDRESS(ROW()+(0), COLUMN()+(-5), 1))*INDIRECT(ADDRESS(ROW()+(0), COLUMN()+(-2), 1))/100, 2)</f>
        <v>266.620000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9153.990000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