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<sst xmlns="http://schemas.openxmlformats.org/spreadsheetml/2006/main" count="27" uniqueCount="27">
  <si>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</si>
  <si>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</si>
  <si>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</si>
  <si>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</si>
  <si>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Difusor Cristal Semi-opal "LAMP", avec corps en aluminium extrudé de couleur RAL 9006 avec équipement d'allumage magnétique et ailettes de refroidissement; protection IP20; diffuseur glacé;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</si>
  <si>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</si>
  <si>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</si>
  <si>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</si>
  <si>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</si>
  <si>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</si>
  <si>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</si>
  <si>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mt34lam050DcU</t>
  </si>
  <si>
    <t xml:space="preserve">Luminaire suspendu type Downlight, de 320 mm de diamètre et 452 mm de hauteur, pour lampe aux halogénures métalliques ellipsoïdale HIE de 70 W, modèle Miniyes 1x70W HIE Difusor Cristal Semi-opal "LAMP", avec corps en aluminium extrudé de couleur RAL 9006 avec équipement d'allumage magnétique et ailettes de refroidissement; protection IP20; diffuseur glacé; diffuseur de verre semi-transparent;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</si>
  <si>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</si>
  <si>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</si>
  <si>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</si>
  <si>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</si>
  <si>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</si>
  <si>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</si>
  <si>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</si>
  <si>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</si>
  <si>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</si>
  <si>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</si>
  <si>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</si>
  <si>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</si>
  <si>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120.888,08F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</si>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</sst>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146425</v>
      </c>
      <c r="H9" s="13">
        <f ca="1">ROUND(INDIRECT(ADDRESS(ROW()+(0), COLUMN()+(-3), 1))*INDIRECT(ADDRESS(ROW()+(0), COLUMN()+(-1), 1)), 2)</f>
        <v>146425</v>
      </c>
    </row>
    <row r="10" spans="1:8" ht="13.50" thickBot="1" customHeight="1">
      <c r="A10" s="14" t="s">
        <v>14</v>
      </c>
      <c r="B10" s="14"/>
      <c r="C10" s="14"/>
      <c r="D10" s="14" t="s">
        <v>15</v>
      </c>
      <c r="E10" s="15">
        <v>1</v>
      </c>
      <c r="F10" s="16" t="s">
        <v>16</v>
      </c>
      <c r="G10" s="17">
        <v>68329.7</v>
      </c>
      <c r="H10" s="17">
        <f ca="1">ROUND(INDIRECT(ADDRESS(ROW()+(0), COLUMN()+(-3), 1))*INDIRECT(ADDRESS(ROW()+(0), COLUMN()+(-1), 1)), 2)</f>
        <v>68329.7</v>
      </c>
    </row>
    <row r="11" spans="1:8" ht="13.50" thickBot="1" customHeight="1">
      <c r="A11" s="14" t="s">
        <v>17</v>
      </c>
      <c r="B11" s="14"/>
      <c r="C11" s="14"/>
      <c r="D11" s="14" t="s">
        <v>18</v>
      </c>
      <c r="E11" s="15">
        <v>0.249</v>
      </c>
      <c r="F11" s="16" t="s">
        <v>19</v>
      </c>
      <c r="G11" s="17">
        <v>1813.59</v>
      </c>
      <c r="H11" s="17">
        <f ca="1">ROUND(INDIRECT(ADDRESS(ROW()+(0), COLUMN()+(-3), 1))*INDIRECT(ADDRESS(ROW()+(0), COLUMN()+(-1), 1)), 2)</f>
        <v>451.58</v>
      </c>
    </row>
    <row r="12" spans="1:8" ht="13.50" thickBot="1" customHeight="1">
      <c r="A12" s="14" t="s">
        <v>20</v>
      </c>
      <c r="B12" s="14"/>
      <c r="C12" s="14"/>
      <c r="D12" s="18" t="s">
        <v>21</v>
      </c>
      <c r="E12" s="19">
        <v>0.249</v>
      </c>
      <c r="F12" s="20" t="s">
        <v>22</v>
      </c>
      <c r="G12" s="21">
        <v>1128.54</v>
      </c>
      <c r="H12" s="21">
        <f ca="1">ROUND(INDIRECT(ADDRESS(ROW()+(0), COLUMN()+(-3), 1))*INDIRECT(ADDRESS(ROW()+(0), COLUMN()+(-1), 1)), 2)</f>
        <v>281.01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215487</v>
      </c>
      <c r="H13" s="24">
        <f ca="1">ROUND(INDIRECT(ADDRESS(ROW()+(0), COLUMN()+(-3), 1))*INDIRECT(ADDRESS(ROW()+(0), COLUMN()+(-1), 1))/100, 2)</f>
        <v>4309.74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219797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