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<sst xmlns="http://schemas.openxmlformats.org/spreadsheetml/2006/main" count="27" uniqueCount="27">
  <si>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</si>
  <si>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TVI110</t>
  </si>
  <si>
    <t xml:space="preserve">U</t>
  </si>
  <si>
    <t xml:space="preserve">Unité extérieure d'air conditionné à condensation par eau, pour système VRF.</t>
  </si>
  <si>
    <r>
      <rPr>
        <sz val="8.25"/>
        <color rgb="FF000000"/>
        <rFont val="Arial"/>
        <family val="2"/>
      </rPr>
      <t xml:space="preserve">Unité extérieure d'air conditionné, système eau-air multisplit KXZW avec débit variable de réfrigérant, contrôle de température variable de réfrigérant VTCC, pompe à chaleur, pour gaz R-410A, alimentation triphasée (400V/50Hz), modèle FDC224KXZWE1 "MITSUBISHI HEAVY INDUSTRIES", puissance frigorifique nominale 22,4 kW (température d'entrée de l'eau 30°C, température de bulbe humide de l'air intérieur 19°C), consommation électrique nominale en refroidissement 4,23 kW, puissance calorifique nominale 25 kW (température d'entrée de l'eau 20°C, température de bulbe sec de l'air intérieur 20°C), consommation électrique nominale en chauffage 4,24 kW, de 1100x780x550 mm, 9,9 kg, niveau sonore 48 dBA, débit d'air 0 m³/h, intervalle de capacité connectable entre le 50 et le 150% et détendeur électronique.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</si>
  <si>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</si>
  <si>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</si>
  <si>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</si>
  <si>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</si>
  <si>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</si>
  <si>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</si>
  <si>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mt42mhi380a</t>
  </si>
  <si>
    <t xml:space="preserve">Unité extérieure d'air conditionné, système eau-air multisplit KXZW avec débit variable de réfrigérant, contrôle de température variable de réfrigérant VTCC, pompe à chaleur, pour gaz R-410A, alimentation triphasée (400V/50Hz), modèle FDC224KXZWE1 "MITSUBISHI HEAVY INDUSTRIES", puissance frigorifique nominale 22,4 kW (température d'entrée de l'eau 30°C, température de bulbe humide de l'air intérieur 19°C), consommation électrique nominale en refroidissement 4,23 kW, puissance calorifique nominale 25 kW (température d'entrée de l'eau 20°C, température de bulbe sec de l'air intérieur 20°C), consommation électrique nominale en chauffage 4,24 kW, de 1100x780x550 mm, 9,9 kg, niveau sonore 48 dBA, débit d'air 0 m³/h, intervalle de capacité connectable entre le 50 et le 150% et détendeur électronique.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</si>
  <si>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</si>
  <si>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</si>
  <si>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</si>
  <si>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</si>
  <si>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</si>
  <si>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</si>
  <si>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</si>
  <si>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</si>
  <si>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</si>
  <si>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</si>
  <si>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</si>
  <si>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</si>
  <si>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5.380.582,50F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</si>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</sst>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3.44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1.50349e+007</v>
      </c>
      <c r="H9" s="13">
        <f ca="1">ROUND(INDIRECT(ADDRESS(ROW()+(0), COLUMN()+(-3), 1))*INDIRECT(ADDRESS(ROW()+(0), COLUMN()+(-1), 1)), 2)</f>
        <v>1.50349e+007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6996.64</v>
      </c>
      <c r="H10" s="17">
        <f ca="1">ROUND(INDIRECT(ADDRESS(ROW()+(0), COLUMN()+(-3), 1))*INDIRECT(ADDRESS(ROW()+(0), COLUMN()+(-1), 1)), 2)</f>
        <v>6996.64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7.498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18342.4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7.498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11422.8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1.50717e+007</v>
      </c>
      <c r="H13" s="24">
        <f ca="1">ROUND(INDIRECT(ADDRESS(ROW()+(0), COLUMN()+(-3), 1))*INDIRECT(ADDRESS(ROW()+(0), COLUMN()+(-1), 1))/100, 2)</f>
        <v>301433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1.53731e+007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