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<sst xmlns="http://schemas.openxmlformats.org/spreadsheetml/2006/main" count="33" uniqueCount="33">
  <si>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</si>
  <si>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</si>
  <si>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</si>
  <si>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</si>
  <si>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4,09 kW, COP 4,09, puissance sonore 42 dBA, dimensions 596x690x1845 mm, poids 225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</si>
  <si>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</si>
  <si>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</si>
  <si>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</si>
  <si>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</si>
  <si>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</si>
  <si>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</si>
  <si>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mt42bci020fa</t>
  </si>
  <si>
    <t xml:space="preserve">Unité eau-eau pompe à chaleur géothermique, pour chauffage et production d'E.C.S., alimentation triphasée à 400 V, puissance calorifique nominale 4,09 kW, COP 4,09, puissance sonore 42 dBA, dimensions 596x690x1845 mm, poids 225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</si>
  <si>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</si>
  <si>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</si>
  <si>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</si>
  <si>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</si>
  <si>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</si>
  <si>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</si>
  <si>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</si>
  <si>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</si>
  <si>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</si>
  <si>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</si>
  <si>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</si>
  <si>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</si>
  <si>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</si>
  <si>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</si>
  <si>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</si>
  <si>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</si>
  <si>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</si>
  <si>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</si>
  <si>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4.697.736,26F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</si>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</sst>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7.10353e+006</v>
      </c>
      <c r="G9" s="13">
        <f ca="1">ROUND(INDIRECT(ADDRESS(ROW()+(0), COLUMN()+(-3), 1))*INDIRECT(ADDRESS(ROW()+(0), COLUMN()+(-1), 1)), 2)</f>
        <v>7.10353e+006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17558.1</v>
      </c>
      <c r="G10" s="17">
        <f ca="1">ROUND(INDIRECT(ADDRESS(ROW()+(0), COLUMN()+(-3), 1))*INDIRECT(ADDRESS(ROW()+(0), COLUMN()+(-1), 1)), 2)</f>
        <v>35116.2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4971.53</v>
      </c>
      <c r="G11" s="17">
        <f ca="1">ROUND(INDIRECT(ADDRESS(ROW()+(0), COLUMN()+(-3), 1))*INDIRECT(ADDRESS(ROW()+(0), COLUMN()+(-1), 1)), 2)</f>
        <v>19886.1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8199.37</v>
      </c>
      <c r="G12" s="17">
        <f ca="1">ROUND(INDIRECT(ADDRESS(ROW()+(0), COLUMN()+(-3), 1))*INDIRECT(ADDRESS(ROW()+(0), COLUMN()+(-1), 1)), 2)</f>
        <v>16398.7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8.774</v>
      </c>
      <c r="E13" s="16" t="s">
        <v>25</v>
      </c>
      <c r="F13" s="17">
        <v>1501.17</v>
      </c>
      <c r="G13" s="17">
        <f ca="1">ROUND(INDIRECT(ADDRESS(ROW()+(0), COLUMN()+(-3), 1))*INDIRECT(ADDRESS(ROW()+(0), COLUMN()+(-1), 1)), 2)</f>
        <v>13171.3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8.774</v>
      </c>
      <c r="E14" s="20" t="s">
        <v>28</v>
      </c>
      <c r="F14" s="21">
        <v>932.99</v>
      </c>
      <c r="G14" s="21">
        <f ca="1">ROUND(INDIRECT(ADDRESS(ROW()+(0), COLUMN()+(-3), 1))*INDIRECT(ADDRESS(ROW()+(0), COLUMN()+(-1), 1)), 2)</f>
        <v>8186.05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7.19629e+006</v>
      </c>
      <c r="G15" s="24">
        <f ca="1">ROUND(INDIRECT(ADDRESS(ROW()+(0), COLUMN()+(-3), 1))*INDIRECT(ADDRESS(ROW()+(0), COLUMN()+(-1), 1))/100, 2)</f>
        <v>143926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7.34021e+006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