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<sst xmlns="http://schemas.openxmlformats.org/spreadsheetml/2006/main" count="33" uniqueCount="33">
  <si>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</si>
  <si>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TVP130</t>
  </si>
  <si>
    <t xml:space="preserve">U</t>
  </si>
  <si>
    <t xml:space="preserve">Équipement air-eau, pompe à chaleur aérothermique, pour production d'E.C.S. et chauffage.</t>
  </si>
  <si>
    <r>
      <rPr>
        <sz val="8.25"/>
        <color rgb="FF000000"/>
        <rFont val="Arial"/>
        <family val="2"/>
      </rPr>
      <t xml:space="preserve">Équipement air-eau pompe à chaleur aérothermique, pour production d'E.C.S. et chauffage, constitué d'unité extérieure pompe à chaleur, pour gaz R-32, avec compresseur swing, alimentation monophasée (230V/50Hz), puissance calorifique 4,6 kW, et consommation électrique 1,26 kW, avec température de bulbe sec de l'air extérieur 7°C et température de sortie de l'eau de l'unité intérieure 45°C, puissance calorifique 4,3 kW, COP 5,1 et consommation électrique 0,84 kW, avec température de bulbe sec de l'air extérieur 7°C et température de sortie de l'eau de l'unité intérieure 35°C, et, avec température de bulbe sec de l'air extérieur 35°C et température de sortie de l'eau de l'unité intérieure 7°C, et, avec température de bulbe sec de l'air extérieur 35°C et température de sortie de l'eau de l'unité intérieure 18°C, puissance sonore 58 dBA, dimensions 740x884x388 mm, poids 58,5 kg, diamètre de connexion du tuyau de gaz 5/8", diamètre de connexion du tuyau de liquide 1/4", intervalle de fonctionnement de température de l'air extérieur en chauffage de -25 à 25°C, intervalle de fonctionnement de température de l'air extérieur en production d'E.C.S., en combinaison avec unité intérieure, de -25 à 35°C, classe d'efficacité énergétique en chauffage A+++; unité intérieure, pour gaz R-32, avec ballon échangeur d'E.C.S. de 180 l, dimensions 1650x595x625 mm, pression sonore 28 dBA, poids 131 kg, classe d'efficacité énergétique en E.C.S. A+, profil de consommation L, couleur blanche, résistance électrique d'appui de kW, intervalle de température de sortie d'eau pour chauffage depuis 25 jusqu'à 65°C, intervalle de température de sortie d'E.C.S. depuis 25 jusqu'à 70°C. Totalement montée, connectée et mise en marche par l'entreprise installatrice pour le contrôle de son bon fonctionnement. Le prix ne comprend pas les éléments antivibratoires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</si>
  <si>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</si>
  <si>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</si>
  <si>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</si>
  <si>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</si>
  <si>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</si>
  <si>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</si>
  <si>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mt42dai347a</t>
  </si>
  <si>
    <t xml:space="preserve">Unité extérieure pompe à chaleur, pour gaz R-32, avec compresseur swing, alimentation monophasée (230V/50Hz), puissance calorifique 4,6 kW, et consommation électrique 1,26 kW, avec température de bulbe sec de l'air extérieur 7°C et température de sortie de l'eau de l'unité intérieure 45°C, puissance calorifique 4,3 kW, COP 5,1 et consommation électrique 0,84 kW, avec température de bulbe sec de l'air extérieur 7°C et température de sortie de l'eau de l'unité intérieure 35°C, et, avec température de bulbe sec de l'air extérieur 35°C et température de sortie de l'eau de l'unité intérieure 7°C, et, avec température de bulbe sec de l'air extérieur 35°C et température de sortie de l'eau de l'unité intérieure 18°C, puissance sonore 58 dBA, dimensions 740x884x388 mm, poids 58,5 kg, diamètre de connexion du tuyau de gaz 5/8", diamètre de connexion du tuyau de liquide 1/4", intervalle de fonctionnement de température de l'air extérieur en chauffage de -25 à 25°C, intervalle de fonctionnement de température de l'air extérieur en production d'E.C.S., en combinaison avec unité intérieure, de -25 à 35°C, classe d'efficacité énergétique en chauffage A+++.</t>
  </si>
  <si>
    <t xml:space="preserve">U</t>
  </si>
  <si>
    <t xml:space="preserve">mt42dai390a</t>
  </si>
  <si>
    <t xml:space="preserve">Unité intérieure, pour gaz R-32, avec ballon échangeur d'E.C.S. de 180 l, dimensions 1650x595x625 mm, pression sonore 28 dBA, poids 131 kg, classe d'efficacité énergétique en E.C.S. A+, profil de consommation L, couleur blanche, résistance électrique d'appui de kW, intervalle de température de sortie d'eau pour chauffage depuis 25 jusqu'à 65°C, intervalle de température de sortie d'E.C.S. depuis 25 jusqu'à 70°C.</t>
  </si>
  <si>
    <t xml:space="preserve">U</t>
  </si>
  <si>
    <t xml:space="preserve">mt37sve010e</t>
  </si>
  <si>
    <t xml:space="preserve">Vanne à sphère en laiton nickelé à visser de 1 1/4".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</si>
  <si>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</si>
  <si>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</si>
  <si>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</si>
  <si>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</si>
  <si>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</si>
  <si>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</si>
  <si>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</si>
  <si>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</si>
  <si>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</si>
  <si>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</si>
  <si>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</si>
  <si>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</si>
  <si>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4.292.451,05F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</si>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</sst>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50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2.01326e+006</v>
      </c>
      <c r="H9" s="13">
        <f ca="1">ROUND(INDIRECT(ADDRESS(ROW()+(0), COLUMN()+(-3), 1))*INDIRECT(ADDRESS(ROW()+(0), COLUMN()+(-1), 1)), 2)</f>
        <v>2.01326e+006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4.50234e+006</v>
      </c>
      <c r="H10" s="17">
        <f ca="1">ROUND(INDIRECT(ADDRESS(ROW()+(0), COLUMN()+(-3), 1))*INDIRECT(ADDRESS(ROW()+(0), COLUMN()+(-1), 1)), 2)</f>
        <v>4.50234e+006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</v>
      </c>
      <c r="F11" s="16" t="s">
        <v>19</v>
      </c>
      <c r="G11" s="17">
        <v>14676.3</v>
      </c>
      <c r="H11" s="17">
        <f ca="1">ROUND(INDIRECT(ADDRESS(ROW()+(0), COLUMN()+(-3), 1))*INDIRECT(ADDRESS(ROW()+(0), COLUMN()+(-1), 1)), 2)</f>
        <v>29352.6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</v>
      </c>
      <c r="F12" s="16" t="s">
        <v>22</v>
      </c>
      <c r="G12" s="17">
        <v>10629.7</v>
      </c>
      <c r="H12" s="17">
        <f ca="1">ROUND(INDIRECT(ADDRESS(ROW()+(0), COLUMN()+(-3), 1))*INDIRECT(ADDRESS(ROW()+(0), COLUMN()+(-1), 1)), 2)</f>
        <v>21259.5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2.327</v>
      </c>
      <c r="F13" s="16" t="s">
        <v>25</v>
      </c>
      <c r="G13" s="17">
        <v>2446.3</v>
      </c>
      <c r="H13" s="17">
        <f ca="1">ROUND(INDIRECT(ADDRESS(ROW()+(0), COLUMN()+(-3), 1))*INDIRECT(ADDRESS(ROW()+(0), COLUMN()+(-1), 1)), 2)</f>
        <v>5692.54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2.327</v>
      </c>
      <c r="F14" s="20" t="s">
        <v>28</v>
      </c>
      <c r="G14" s="21">
        <v>1523.45</v>
      </c>
      <c r="H14" s="21">
        <f ca="1">ROUND(INDIRECT(ADDRESS(ROW()+(0), COLUMN()+(-3), 1))*INDIRECT(ADDRESS(ROW()+(0), COLUMN()+(-1), 1)), 2)</f>
        <v>3545.07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6.57545e+006</v>
      </c>
      <c r="H15" s="24">
        <f ca="1">ROUND(INDIRECT(ADDRESS(ROW()+(0), COLUMN()+(-3), 1))*INDIRECT(ADDRESS(ROW()+(0), COLUMN()+(-1), 1))/100, 2)</f>
        <v>131509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6.70695e+006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