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<sst xmlns="http://schemas.openxmlformats.org/spreadsheetml/2006/main" count="33" uniqueCount="33">
  <si>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</si>
  <si>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</si>
  <si>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</si>
  <si>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eau-eau, pompe à chaleur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</si>
  <si>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5,33 kW, COP 4,21, puissance sonore 47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</si>
  <si>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</si>
  <si>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</si>
  <si>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</si>
  <si>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</si>
  <si>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</si>
  <si>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</si>
  <si>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mt42bci020bg</t>
  </si>
  <si>
    <t xml:space="preserve">Unité eau-eau pompe à chaleur géothermique, pour chauffage et production d'E.C.S., alimentation monophasée à 230 V, puissance calorifique nominale 5,33 kW, COP 4,21, puissance sonore 47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</si>
  <si>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</si>
  <si>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</si>
  <si>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</si>
  <si>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</si>
  <si>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</si>
  <si>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</si>
  <si>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</si>
  <si>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</si>
  <si>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</si>
  <si>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</si>
  <si>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</si>
  <si>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</si>
  <si>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</si>
  <si>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</si>
  <si>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</si>
  <si>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</si>
  <si>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</si>
  <si>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</si>
  <si>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5.009.547,61F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</si>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</sst>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29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7586051.170000</v>
      </c>
      <c r="G9" s="12">
        <f ca="1">ROUND(INDIRECT(ADDRESS(ROW()+(0), COLUMN()+(-3), 1))*INDIRECT(ADDRESS(ROW()+(0), COLUMN()+(-1), 1)), 2)</f>
        <v>7586051.170000</v>
      </c>
    </row>
    <row r="10" spans="1:7" ht="34.5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17785.800000</v>
      </c>
      <c r="G10" s="16">
        <f ca="1">ROUND(INDIRECT(ADDRESS(ROW()+(0), COLUMN()+(-3), 1))*INDIRECT(ADDRESS(ROW()+(0), COLUMN()+(-1), 1)), 2)</f>
        <v>35571.600000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5036.010000</v>
      </c>
      <c r="G11" s="16">
        <f ca="1">ROUND(INDIRECT(ADDRESS(ROW()+(0), COLUMN()+(-3), 1))*INDIRECT(ADDRESS(ROW()+(0), COLUMN()+(-1), 1)), 2)</f>
        <v>20144.040000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8305.720000</v>
      </c>
      <c r="G12" s="16">
        <f ca="1">ROUND(INDIRECT(ADDRESS(ROW()+(0), COLUMN()+(-3), 1))*INDIRECT(ADDRESS(ROW()+(0), COLUMN()+(-1), 1)), 2)</f>
        <v>16611.440000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8.614000</v>
      </c>
      <c r="E13" s="15" t="s">
        <v>25</v>
      </c>
      <c r="F13" s="16">
        <v>1122.150000</v>
      </c>
      <c r="G13" s="16">
        <f ca="1">ROUND(INDIRECT(ADDRESS(ROW()+(0), COLUMN()+(-3), 1))*INDIRECT(ADDRESS(ROW()+(0), COLUMN()+(-1), 1)), 2)</f>
        <v>9666.200000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8.614000</v>
      </c>
      <c r="E14" s="19" t="s">
        <v>28</v>
      </c>
      <c r="F14" s="20">
        <v>684.340000</v>
      </c>
      <c r="G14" s="20">
        <f ca="1">ROUND(INDIRECT(ADDRESS(ROW()+(0), COLUMN()+(-3), 1))*INDIRECT(ADDRESS(ROW()+(0), COLUMN()+(-1), 1)), 2)</f>
        <v>5894.900000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7673939.350000</v>
      </c>
      <c r="G15" s="23">
        <f ca="1">ROUND(INDIRECT(ADDRESS(ROW()+(0), COLUMN()+(-3), 1))*INDIRECT(ADDRESS(ROW()+(0), COLUMN()+(-1), 1))/100, 2)</f>
        <v>153478.790000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7827418.140000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