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<sst xmlns="http://schemas.openxmlformats.org/spreadsheetml/2006/main" count="24" uniqueCount="24">
  <si>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</si>
  <si>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</si>
  <si>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</si>
  <si>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</si>
  <si>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</si>
  <si>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</si>
  <si>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</si>
  <si>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</si>
  <si>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</si>
  <si>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</si>
  <si>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</si>
  <si>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mt42tnc010ea</t>
  </si>
  <si>
    <t xml:space="preserve">Équipement autonome air-air compact de couverture (roof-top) avec échangeur de chaleur à gaz naturel, puissance calorifique nominale 130 kW, rendement nominal 90,2%, puissance calorifique nominale utile 117,2 kW, puissance frigorifique totale nominale 92,2 kW (température de bulbe sec à l'intérieur 27°C, température de bulbe sec à l'extérieur 35°C), puissance frigorifique sensible nominale 61,7 kW (température de bulbe sec à l'intérieur 27°C, température de bulbe sec à l'extérieur 35°C), pression statique disponible nominale 250 Pa, débit d'air nominal 12600 m³/h, dimensions 3250x2250x1180 mm, alimentation électrique triphasée à 400 V, poids 1140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</si>
  <si>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</si>
  <si>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</si>
  <si>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</si>
  <si>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</si>
  <si>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</si>
  <si>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</si>
  <si>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</si>
  <si>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</si>
  <si>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</si>
  <si>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21.300.443,99F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</si>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</sst>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32617890.800000</v>
      </c>
      <c r="I8" s="16"/>
      <c r="J8" s="16">
        <f ca="1">ROUND(INDIRECT(ADDRESS(ROW()+(0), COLUMN()+(-4), 1))*INDIRECT(ADDRESS(ROW()+(0), COLUMN()+(-2), 1)), 2)</f>
        <v>32617890.800000</v>
      </c>
    </row>
    <row r="9" spans="1:10" ht="13.50" thickBot="1" customHeight="1">
      <c r="A9" s="17" t="s">
        <v>14</v>
      </c>
      <c r="B9" s="17" t="s">
        <v>15</v>
      </c>
      <c r="C9" s="17"/>
      <c r="D9" s="17"/>
      <c r="E9" s="17"/>
      <c r="F9" s="18">
        <v>6.347000</v>
      </c>
      <c r="G9" s="19" t="s">
        <v>16</v>
      </c>
      <c r="H9" s="20">
        <v>1122.150000</v>
      </c>
      <c r="I9" s="20"/>
      <c r="J9" s="20">
        <f ca="1">ROUND(INDIRECT(ADDRESS(ROW()+(0), COLUMN()+(-4), 1))*INDIRECT(ADDRESS(ROW()+(0), COLUMN()+(-2), 1)), 2)</f>
        <v>7122.290000</v>
      </c>
    </row>
    <row r="10" spans="1:10" ht="13.50" thickBot="1" customHeight="1">
      <c r="A10" s="17" t="s">
        <v>17</v>
      </c>
      <c r="B10" s="21" t="s">
        <v>18</v>
      </c>
      <c r="C10" s="21"/>
      <c r="D10" s="21"/>
      <c r="E10" s="21"/>
      <c r="F10" s="22">
        <v>6.347000</v>
      </c>
      <c r="G10" s="23" t="s">
        <v>19</v>
      </c>
      <c r="H10" s="24">
        <v>684.340000</v>
      </c>
      <c r="I10" s="24"/>
      <c r="J10" s="24">
        <f ca="1">ROUND(INDIRECT(ADDRESS(ROW()+(0), COLUMN()+(-4), 1))*INDIRECT(ADDRESS(ROW()+(0), COLUMN()+(-2), 1)), 2)</f>
        <v>4343.510000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32629356.600000</v>
      </c>
      <c r="I11" s="28"/>
      <c r="J11" s="28">
        <f ca="1">ROUND(INDIRECT(ADDRESS(ROW()+(0), COLUMN()+(-4), 1))*INDIRECT(ADDRESS(ROW()+(0), COLUMN()+(-2), 1))/100, 2)</f>
        <v>652587.130000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33281943.730000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