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<sst xmlns="http://schemas.openxmlformats.org/spreadsheetml/2006/main" count="39" uniqueCount="39">
  <si>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</si>
  <si>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APP010</t>
  </si>
  <si>
    <t xml:space="preserve">U</t>
  </si>
  <si>
    <t xml:space="preserve">Piscine préfabriquée.</t>
  </si>
  <si>
    <r>
      <rPr>
        <sz val="8.25"/>
        <color rgb="FF000000"/>
        <rFont val="Arial"/>
        <family val="2"/>
      </rPr>
      <t xml:space="preserve">Piscine préfabriquée en polyester de 10,2x3,90x1,40 m (volume 61 m³).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</si>
  <si>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</si>
  <si>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</si>
  <si>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</si>
  <si>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</si>
  <si>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</si>
  <si>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</si>
  <si>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mt10haf040rbeg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</si>
  <si>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</si>
  <si>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</si>
  <si>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</si>
  <si>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</si>
  <si>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</si>
  <si>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mt47ppi010d</t>
  </si>
  <si>
    <t xml:space="preserve">Piscine préfabriquée en polyester, 10,2x3,90x1,40 m (volume 61 m³), composée d'un bassin avec skimmers, de bouches de refoulement, d'une prise de balai et d'une bonde de fond;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</si>
  <si>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</si>
  <si>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</si>
  <si>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</si>
  <si>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</si>
  <si>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mt47ppi020d</t>
  </si>
  <si>
    <t xml:space="preserve">Arrêt périmétrique en pierre artificielle pour le couronnement du bord d'une piscine préfabriquée en polyester, 10,2x3,90x1,40 m, volume 61 m³. Selon NF EN 771-5.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</si>
  <si>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</si>
  <si>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</si>
  <si>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</si>
  <si>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</si>
  <si>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</si>
  <si>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</si>
  <si>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</si>
  <si>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</si>
  <si>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</si>
  <si>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</si>
  <si>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</si>
  <si>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</si>
  <si>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1.144.968,60F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</si>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</sst>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2.08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4</v>
      </c>
      <c r="F9" s="11" t="s">
        <v>13</v>
      </c>
      <c r="G9" s="13">
        <v>74650.1</v>
      </c>
      <c r="H9" s="13">
        <f ca="1">ROUND(INDIRECT(ADDRESS(ROW()+(0), COLUMN()+(-3), 1))*INDIRECT(ADDRESS(ROW()+(0), COLUMN()+(-1), 1)), 2)</f>
        <v>298601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47.7</v>
      </c>
      <c r="F10" s="16" t="s">
        <v>16</v>
      </c>
      <c r="G10" s="17">
        <v>3259</v>
      </c>
      <c r="H10" s="17">
        <f ca="1">ROUND(INDIRECT(ADDRESS(ROW()+(0), COLUMN()+(-3), 1))*INDIRECT(ADDRESS(ROW()+(0), COLUMN()+(-1), 1)), 2)</f>
        <v>155454</v>
      </c>
    </row>
    <row r="11" spans="1:8" ht="55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8.44198e+006</v>
      </c>
      <c r="H11" s="17">
        <f ca="1">ROUND(INDIRECT(ADDRESS(ROW()+(0), COLUMN()+(-3), 1))*INDIRECT(ADDRESS(ROW()+(0), COLUMN()+(-1), 1)), 2)</f>
        <v>8.44198e+006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48.8</v>
      </c>
      <c r="F12" s="16" t="s">
        <v>22</v>
      </c>
      <c r="G12" s="17">
        <v>7490.7</v>
      </c>
      <c r="H12" s="17">
        <f ca="1">ROUND(INDIRECT(ADDRESS(ROW()+(0), COLUMN()+(-3), 1))*INDIRECT(ADDRESS(ROW()+(0), COLUMN()+(-1), 1)), 2)</f>
        <v>365546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506487</v>
      </c>
      <c r="H13" s="17">
        <f ca="1">ROUND(INDIRECT(ADDRESS(ROW()+(0), COLUMN()+(-3), 1))*INDIRECT(ADDRESS(ROW()+(0), COLUMN()+(-1), 1)), 2)</f>
        <v>506487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6</v>
      </c>
      <c r="F14" s="16" t="s">
        <v>28</v>
      </c>
      <c r="G14" s="17">
        <v>36621.9</v>
      </c>
      <c r="H14" s="17">
        <f ca="1">ROUND(INDIRECT(ADDRESS(ROW()+(0), COLUMN()+(-3), 1))*INDIRECT(ADDRESS(ROW()+(0), COLUMN()+(-1), 1)), 2)</f>
        <v>219732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46.445</v>
      </c>
      <c r="F15" s="16" t="s">
        <v>31</v>
      </c>
      <c r="G15" s="17">
        <v>2380.68</v>
      </c>
      <c r="H15" s="17">
        <f ca="1">ROUND(INDIRECT(ADDRESS(ROW()+(0), COLUMN()+(-3), 1))*INDIRECT(ADDRESS(ROW()+(0), COLUMN()+(-1), 1)), 2)</f>
        <v>110571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69.667</v>
      </c>
      <c r="F16" s="20" t="s">
        <v>34</v>
      </c>
      <c r="G16" s="21">
        <v>1526.36</v>
      </c>
      <c r="H16" s="21">
        <f ca="1">ROUND(INDIRECT(ADDRESS(ROW()+(0), COLUMN()+(-3), 1))*INDIRECT(ADDRESS(ROW()+(0), COLUMN()+(-1), 1)), 2)</f>
        <v>106337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1.02047e+007</v>
      </c>
      <c r="H17" s="24">
        <f ca="1">ROUND(INDIRECT(ADDRESS(ROW()+(0), COLUMN()+(-3), 1))*INDIRECT(ADDRESS(ROW()+(0), COLUMN()+(-1), 1))/100, 2)</f>
        <v>204094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1.04088e+007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