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<sst xmlns="http://schemas.openxmlformats.org/spreadsheetml/2006/main" count="30" uniqueCount="30">
  <si>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</si>
  <si>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AVL030</t>
  </si>
  <si>
    <t xml:space="preserve">U</t>
  </si>
  <si>
    <t xml:space="preserve">Poubelle en fonte.</t>
  </si>
  <si>
    <r>
      <rPr>
        <sz val="8.25"/>
        <color rgb="FF000000"/>
        <rFont val="Arial"/>
        <family val="2"/>
      </rPr>
      <t xml:space="preserve">Poubelle en fonte de sol, avec bac intérieur démontable de forme troncoprismatique inversée en tôle galvanisée, de capacité 40 litres, avec système de vidange par gravité, avec des chevilles à expansion en acier, vis spéciales et pâte chimique à une base de béton BCN: CPJ-CEM II/A 32,5 - P - B 20 - 15/25 - E: 1 - NA - P 18-305. Comprend excavation et bétonnage de la base d'appui.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</si>
  <si>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</si>
  <si>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</si>
  <si>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</si>
  <si>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</si>
  <si>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</si>
  <si>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</si>
  <si>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mt52mug080e</t>
  </si>
  <si>
    <t xml:space="preserve">Poubelle en fonte de sol, avec bac intérieur démontable de forme troncoprismatique inversée en tôle galvanisée, de capacité 40 litres, avec système de vidange par gravité.</t>
  </si>
  <si>
    <t xml:space="preserve">U</t>
  </si>
  <si>
    <t xml:space="preserve">mt52mug200d</t>
  </si>
  <si>
    <t xml:space="preserve">Répercussion, dans la mise en place de poubelle, d'éléments de fixation sur béton: chevilles à expansion en acier, vis spéciales et pâte chimique.</t>
  </si>
  <si>
    <t xml:space="preserve">U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</si>
  <si>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</si>
  <si>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</si>
  <si>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</si>
  <si>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</si>
  <si>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</si>
  <si>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</si>
  <si>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</si>
  <si>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</si>
  <si>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</si>
  <si>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</si>
  <si>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</si>
  <si>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289.787,88F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</si>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</sst>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21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254678</v>
      </c>
      <c r="H9" s="13">
        <f ca="1">ROUND(INDIRECT(ADDRESS(ROW()+(0), COLUMN()+(-3), 1))*INDIRECT(ADDRESS(ROW()+(0), COLUMN()+(-1), 1)), 2)</f>
        <v>254678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5142.53</v>
      </c>
      <c r="H10" s="17">
        <f ca="1">ROUND(INDIRECT(ADDRESS(ROW()+(0), COLUMN()+(-3), 1))*INDIRECT(ADDRESS(ROW()+(0), COLUMN()+(-1), 1)), 2)</f>
        <v>5142.53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0.1</v>
      </c>
      <c r="F11" s="16" t="s">
        <v>19</v>
      </c>
      <c r="G11" s="17">
        <v>66269.7</v>
      </c>
      <c r="H11" s="17">
        <f ca="1">ROUND(INDIRECT(ADDRESS(ROW()+(0), COLUMN()+(-3), 1))*INDIRECT(ADDRESS(ROW()+(0), COLUMN()+(-1), 1)), 2)</f>
        <v>6626.97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0.29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690.4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0.581</v>
      </c>
      <c r="F13" s="20" t="s">
        <v>25</v>
      </c>
      <c r="G13" s="21">
        <v>1526.36</v>
      </c>
      <c r="H13" s="21">
        <f ca="1">ROUND(INDIRECT(ADDRESS(ROW()+(0), COLUMN()+(-3), 1))*INDIRECT(ADDRESS(ROW()+(0), COLUMN()+(-1), 1)), 2)</f>
        <v>886.82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268024</v>
      </c>
      <c r="H14" s="24">
        <f ca="1">ROUND(INDIRECT(ADDRESS(ROW()+(0), COLUMN()+(-3), 1))*INDIRECT(ADDRESS(ROW()+(0), COLUMN()+(-1), 1))/100, 2)</f>
        <v>5360.49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273385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