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<sst xmlns="http://schemas.openxmlformats.org/spreadsheetml/2006/main" count="27" uniqueCount="27">
  <si>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</si>
  <si>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AVL030</t>
  </si>
  <si>
    <t xml:space="preserve">U</t>
  </si>
  <si>
    <t xml:space="preserve">Poubelle en fonte.</t>
  </si>
  <si>
    <r>
      <rPr>
        <sz val="8.25"/>
        <color rgb="FF000000"/>
        <rFont val="Arial"/>
        <family val="2"/>
      </rPr>
      <t xml:space="preserve">Poubelle en fonte de sol, avec bac intérieur démontable de forme troncoprismatique inversée en tôle galvanisée, de capacité 40 litres, de style historique, avec système de vidange par gravité, avec chevilles et vis en acier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</si>
  <si>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</si>
  <si>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</si>
  <si>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</si>
  <si>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</si>
  <si>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</si>
  <si>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</si>
  <si>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mt52mug080g</t>
  </si>
  <si>
    <t xml:space="preserve">Poubelle en fonte de sol, avec bac intérieur démontable de forme troncoprismatique inversée en tôle galvanisée, de capacité 40 litres, de style historique, avec système de vidange par gravité.</t>
  </si>
  <si>
    <t xml:space="preserve">U</t>
  </si>
  <si>
    <t xml:space="preserve">mt52mug200e</t>
  </si>
  <si>
    <t xml:space="preserve">Répercussion, dans la mise en place de poubelle, d'éléments de fixation sur surface support: chevilles et vis en acier.</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</si>
  <si>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</si>
  <si>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</si>
  <si>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</si>
  <si>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</si>
  <si>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</si>
  <si>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</si>
  <si>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</si>
  <si>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</si>
  <si>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</si>
  <si>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451.116,67F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</si>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</sst>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412627</v>
      </c>
      <c r="G9" s="13">
        <f ca="1">ROUND(INDIRECT(ADDRESS(ROW()+(0), COLUMN()+(-3), 1))*INDIRECT(ADDRESS(ROW()+(0), COLUMN()+(-1), 1)), 2)</f>
        <v>412627</v>
      </c>
    </row>
    <row r="10" spans="1:7" ht="24.00" thickBot="1" customHeight="1">
      <c r="A10" s="14" t="s">
        <v>14</v>
      </c>
      <c r="B10" s="14"/>
      <c r="C10" s="14" t="s">
        <v>15</v>
      </c>
      <c r="D10" s="15">
        <v>1</v>
      </c>
      <c r="E10" s="16" t="s">
        <v>16</v>
      </c>
      <c r="F10" s="17">
        <v>3477.33</v>
      </c>
      <c r="G10" s="17">
        <f ca="1">ROUND(INDIRECT(ADDRESS(ROW()+(0), COLUMN()+(-3), 1))*INDIRECT(ADDRESS(ROW()+(0), COLUMN()+(-1), 1)), 2)</f>
        <v>3477.33</v>
      </c>
    </row>
    <row r="11" spans="1:7" ht="13.50" thickBot="1" customHeight="1">
      <c r="A11" s="14" t="s">
        <v>17</v>
      </c>
      <c r="B11" s="14"/>
      <c r="C11" s="14" t="s">
        <v>18</v>
      </c>
      <c r="D11" s="15">
        <v>0.29</v>
      </c>
      <c r="E11" s="16" t="s">
        <v>19</v>
      </c>
      <c r="F11" s="17">
        <v>2380.68</v>
      </c>
      <c r="G11" s="17">
        <f ca="1">ROUND(INDIRECT(ADDRESS(ROW()+(0), COLUMN()+(-3), 1))*INDIRECT(ADDRESS(ROW()+(0), COLUMN()+(-1), 1)), 2)</f>
        <v>690.4</v>
      </c>
    </row>
    <row r="12" spans="1:7" ht="13.50" thickBot="1" customHeight="1">
      <c r="A12" s="14" t="s">
        <v>20</v>
      </c>
      <c r="B12" s="14"/>
      <c r="C12" s="18" t="s">
        <v>21</v>
      </c>
      <c r="D12" s="19">
        <v>0.29</v>
      </c>
      <c r="E12" s="20" t="s">
        <v>22</v>
      </c>
      <c r="F12" s="21">
        <v>1526.36</v>
      </c>
      <c r="G12" s="21">
        <f ca="1">ROUND(INDIRECT(ADDRESS(ROW()+(0), COLUMN()+(-3), 1))*INDIRECT(ADDRESS(ROW()+(0), COLUMN()+(-1), 1)), 2)</f>
        <v>442.64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417237</v>
      </c>
      <c r="G13" s="24">
        <f ca="1">ROUND(INDIRECT(ADDRESS(ROW()+(0), COLUMN()+(-3), 1))*INDIRECT(ADDRESS(ROW()+(0), COLUMN()+(-1), 1))/100, 2)</f>
        <v>8344.74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425582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