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<sst xmlns="http://schemas.openxmlformats.org/spreadsheetml/2006/main" count="42" uniqueCount="42">
  <si>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</si>
  <si>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EGB010</t>
  </si>
  <si>
    <t xml:space="preserve">m</t>
  </si>
  <si>
    <t xml:space="preserve">Balustrade.</t>
  </si>
  <si>
    <r>
      <rPr>
        <sz val="8.25"/>
        <color rgb="FF000000"/>
        <rFont val="Arial"/>
        <family val="2"/>
      </rPr>
      <t xml:space="preserve">Balustrade droite constituée de balustres préfabriquées en béton de section circulaire de 70 cm de hauteur et 15 cm de diamètre, main courante de 17x7x100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</si>
  <si>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</si>
  <si>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</si>
  <si>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</si>
  <si>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</si>
  <si>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</si>
  <si>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</si>
  <si>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</si>
  <si>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préfabriquée en béton blanc, de 70 cm de hauteur et de diamètre 15 cm.</t>
  </si>
  <si>
    <t xml:space="preserve">U</t>
  </si>
  <si>
    <t xml:space="preserve">mt20bhp030a</t>
  </si>
  <si>
    <t xml:space="preserve">Main courante préfabriquée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</si>
  <si>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</si>
  <si>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</si>
  <si>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</si>
  <si>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</si>
  <si>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</si>
  <si>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</si>
  <si>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</si>
  <si>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</si>
  <si>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</si>
  <si>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</si>
  <si>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</si>
  <si>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</si>
  <si>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</si>
  <si>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</si>
  <si>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</si>
  <si>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</si>
  <si>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</si>
  <si>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</si>
  <si>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</si>
  <si>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</si>
  <si>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</si>
  <si>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</si>
  <si>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</si>
  <si>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</si>
  <si>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7.331,75F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</si>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</sst>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5.48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5505.46</v>
      </c>
      <c r="G9" s="13">
        <f ca="1">ROUND(INDIRECT(ADDRESS(ROW()+(0), COLUMN()+(-3), 1))*INDIRECT(ADDRESS(ROW()+(0), COLUMN()+(-1), 1)), 2)</f>
        <v>22021.8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5437.07</v>
      </c>
      <c r="G10" s="17">
        <f ca="1">ROUND(INDIRECT(ADDRESS(ROW()+(0), COLUMN()+(-3), 1))*INDIRECT(ADDRESS(ROW()+(0), COLUMN()+(-1), 1)), 2)</f>
        <v>5437.07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1085.28</v>
      </c>
      <c r="G11" s="17">
        <f ca="1">ROUND(INDIRECT(ADDRESS(ROW()+(0), COLUMN()+(-3), 1))*INDIRECT(ADDRESS(ROW()+(0), COLUMN()+(-1), 1)), 2)</f>
        <v>17.36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</v>
      </c>
      <c r="E12" s="16" t="s">
        <v>22</v>
      </c>
      <c r="F12" s="17">
        <v>11724.6</v>
      </c>
      <c r="G12" s="17">
        <f ca="1">ROUND(INDIRECT(ADDRESS(ROW()+(0), COLUMN()+(-3), 1))*INDIRECT(ADDRESS(ROW()+(0), COLUMN()+(-1), 1)), 2)</f>
        <v>1406.95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111.99</v>
      </c>
      <c r="G13" s="17">
        <f ca="1">ROUND(INDIRECT(ADDRESS(ROW()+(0), COLUMN()+(-3), 1))*INDIRECT(ADDRESS(ROW()+(0), COLUMN()+(-1), 1)), 2)</f>
        <v>2239.8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20</v>
      </c>
      <c r="E14" s="16" t="s">
        <v>28</v>
      </c>
      <c r="F14" s="17">
        <v>315.82</v>
      </c>
      <c r="G14" s="17">
        <f ca="1">ROUND(INDIRECT(ADDRESS(ROW()+(0), COLUMN()+(-3), 1))*INDIRECT(ADDRESS(ROW()+(0), COLUMN()+(-1), 1)), 2)</f>
        <v>6316.4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0.072</v>
      </c>
      <c r="E15" s="16" t="s">
        <v>31</v>
      </c>
      <c r="F15" s="17">
        <v>1683.71</v>
      </c>
      <c r="G15" s="17">
        <f ca="1">ROUND(INDIRECT(ADDRESS(ROW()+(0), COLUMN()+(-3), 1))*INDIRECT(ADDRESS(ROW()+(0), COLUMN()+(-1), 1)), 2)</f>
        <v>121.23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0.929</v>
      </c>
      <c r="E16" s="16" t="s">
        <v>34</v>
      </c>
      <c r="F16" s="17">
        <v>2380.68</v>
      </c>
      <c r="G16" s="17">
        <f ca="1">ROUND(INDIRECT(ADDRESS(ROW()+(0), COLUMN()+(-3), 1))*INDIRECT(ADDRESS(ROW()+(0), COLUMN()+(-1), 1)), 2)</f>
        <v>2211.65</v>
      </c>
    </row>
    <row r="17" spans="1:7" ht="13.50" thickBot="1" customHeight="1">
      <c r="A17" s="14" t="s">
        <v>35</v>
      </c>
      <c r="B17" s="14"/>
      <c r="C17" s="18" t="s">
        <v>36</v>
      </c>
      <c r="D17" s="19">
        <v>1.709</v>
      </c>
      <c r="E17" s="20" t="s">
        <v>37</v>
      </c>
      <c r="F17" s="21">
        <v>1468.69</v>
      </c>
      <c r="G17" s="21">
        <f ca="1">ROUND(INDIRECT(ADDRESS(ROW()+(0), COLUMN()+(-3), 1))*INDIRECT(ADDRESS(ROW()+(0), COLUMN()+(-1), 1)), 2)</f>
        <v>2509.99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42282.3</v>
      </c>
      <c r="G18" s="24">
        <f ca="1">ROUND(INDIRECT(ADDRESS(ROW()+(0), COLUMN()+(-3), 1))*INDIRECT(ADDRESS(ROW()+(0), COLUMN()+(-1), 1))/100, 2)</f>
        <v>845.65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43127.9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