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<sst xmlns="http://schemas.openxmlformats.org/spreadsheetml/2006/main" count="39" uniqueCount="39">
  <si>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</si>
  <si>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</si>
  <si>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</si>
  <si>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</si>
  <si>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deux vantaux pour garage, constituée de panneau sandwich en acier galvanisé avec noyau isolant en mousse de polyuréthane, de texture cannelée, 350x200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</si>
  <si>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</si>
  <si>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</si>
  <si>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</si>
  <si>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</si>
  <si>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</si>
  <si>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</si>
  <si>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mt26pga020cj</t>
  </si>
  <si>
    <t xml:space="preserve">Porte battante à deux vantaux pour garage, constituée de panneau sandwich en acier galvanisé avec noyau isolant en mousse de polyuréthane, de texture cannelée, 350x200 cm, avec finition prélaqué de couleur blanche, avec cercle et châssis de profilés en acier laminé à froid, soudés entre eux et accroches pour mise en place sur l'ouvrage, poteau en acier zingué pour l'accroche ou la fixation à l'ouvrage, serrure et bouton sur les deux faces. Selon NF EN 13241-1.</t>
  </si>
  <si>
    <t xml:space="preserve">U</t>
  </si>
  <si>
    <t xml:space="preserve">mt26egm010bj</t>
  </si>
  <si>
    <t xml:space="preserve">Équipement de motorisation pour ouverture et fermeture automatique, pour porte de garage battante à deux vantaux.</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</si>
  <si>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</si>
  <si>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</si>
  <si>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</si>
  <si>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</si>
  <si>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</si>
  <si>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</si>
  <si>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</si>
  <si>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</si>
  <si>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</si>
  <si>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</si>
  <si>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</si>
  <si>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</si>
  <si>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</si>
  <si>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</si>
  <si>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</si>
  <si>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</si>
  <si>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</si>
  <si>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</si>
  <si>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</si>
  <si>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</si>
  <si>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</si>
  <si>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642.454,83F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</si>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</sst>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2.09632e+006</v>
      </c>
      <c r="G9" s="13">
        <f ca="1">ROUND(INDIRECT(ADDRESS(ROW()+(0), COLUMN()+(-3), 1))*INDIRECT(ADDRESS(ROW()+(0), COLUMN()+(-1), 1)), 2)</f>
        <v>2.09632e+006</v>
      </c>
    </row>
    <row r="10" spans="1:7" ht="24.00" thickBot="1" customHeight="1">
      <c r="A10" s="14" t="s">
        <v>14</v>
      </c>
      <c r="B10" s="14"/>
      <c r="C10" s="14" t="s">
        <v>15</v>
      </c>
      <c r="D10" s="15">
        <v>1</v>
      </c>
      <c r="E10" s="16" t="s">
        <v>16</v>
      </c>
      <c r="F10" s="17">
        <v>769397</v>
      </c>
      <c r="G10" s="17">
        <f ca="1">ROUND(INDIRECT(ADDRESS(ROW()+(0), COLUMN()+(-3), 1))*INDIRECT(ADDRESS(ROW()+(0), COLUMN()+(-1), 1)), 2)</f>
        <v>769397</v>
      </c>
    </row>
    <row r="11" spans="1:7" ht="24.00" thickBot="1" customHeight="1">
      <c r="A11" s="14" t="s">
        <v>17</v>
      </c>
      <c r="B11" s="14"/>
      <c r="C11" s="14" t="s">
        <v>18</v>
      </c>
      <c r="D11" s="15">
        <v>1</v>
      </c>
      <c r="E11" s="16" t="s">
        <v>19</v>
      </c>
      <c r="F11" s="17">
        <v>260740</v>
      </c>
      <c r="G11" s="17">
        <f ca="1">ROUND(INDIRECT(ADDRESS(ROW()+(0), COLUMN()+(-3), 1))*INDIRECT(ADDRESS(ROW()+(0), COLUMN()+(-1), 1)), 2)</f>
        <v>260740</v>
      </c>
    </row>
    <row r="12" spans="1:7" ht="13.50" thickBot="1" customHeight="1">
      <c r="A12" s="14" t="s">
        <v>20</v>
      </c>
      <c r="B12" s="14"/>
      <c r="C12" s="14" t="s">
        <v>21</v>
      </c>
      <c r="D12" s="15">
        <v>0.662</v>
      </c>
      <c r="E12" s="16" t="s">
        <v>22</v>
      </c>
      <c r="F12" s="17">
        <v>2380.68</v>
      </c>
      <c r="G12" s="17">
        <f ca="1">ROUND(INDIRECT(ADDRESS(ROW()+(0), COLUMN()+(-3), 1))*INDIRECT(ADDRESS(ROW()+(0), COLUMN()+(-1), 1)), 2)</f>
        <v>1576.01</v>
      </c>
    </row>
    <row r="13" spans="1:7" ht="13.50" thickBot="1" customHeight="1">
      <c r="A13" s="14" t="s">
        <v>23</v>
      </c>
      <c r="B13" s="14"/>
      <c r="C13" s="14" t="s">
        <v>24</v>
      </c>
      <c r="D13" s="15">
        <v>0.662</v>
      </c>
      <c r="E13" s="16" t="s">
        <v>25</v>
      </c>
      <c r="F13" s="17">
        <v>1468.69</v>
      </c>
      <c r="G13" s="17">
        <f ca="1">ROUND(INDIRECT(ADDRESS(ROW()+(0), COLUMN()+(-3), 1))*INDIRECT(ADDRESS(ROW()+(0), COLUMN()+(-1), 1)), 2)</f>
        <v>972.27</v>
      </c>
    </row>
    <row r="14" spans="1:7" ht="13.50" thickBot="1" customHeight="1">
      <c r="A14" s="14" t="s">
        <v>26</v>
      </c>
      <c r="B14" s="14"/>
      <c r="C14" s="14" t="s">
        <v>27</v>
      </c>
      <c r="D14" s="15">
        <v>1.544</v>
      </c>
      <c r="E14" s="16" t="s">
        <v>28</v>
      </c>
      <c r="F14" s="17">
        <v>2411.88</v>
      </c>
      <c r="G14" s="17">
        <f ca="1">ROUND(INDIRECT(ADDRESS(ROW()+(0), COLUMN()+(-3), 1))*INDIRECT(ADDRESS(ROW()+(0), COLUMN()+(-1), 1)), 2)</f>
        <v>3723.94</v>
      </c>
    </row>
    <row r="15" spans="1:7" ht="13.50" thickBot="1" customHeight="1">
      <c r="A15" s="14" t="s">
        <v>29</v>
      </c>
      <c r="B15" s="14"/>
      <c r="C15" s="14" t="s">
        <v>30</v>
      </c>
      <c r="D15" s="15">
        <v>1.544</v>
      </c>
      <c r="E15" s="16" t="s">
        <v>31</v>
      </c>
      <c r="F15" s="17">
        <v>1529.26</v>
      </c>
      <c r="G15" s="17">
        <f ca="1">ROUND(INDIRECT(ADDRESS(ROW()+(0), COLUMN()+(-3), 1))*INDIRECT(ADDRESS(ROW()+(0), COLUMN()+(-1), 1)), 2)</f>
        <v>2361.18</v>
      </c>
    </row>
    <row r="16" spans="1:7" ht="13.50" thickBot="1" customHeight="1">
      <c r="A16" s="14" t="s">
        <v>32</v>
      </c>
      <c r="B16" s="14"/>
      <c r="C16" s="18" t="s">
        <v>33</v>
      </c>
      <c r="D16" s="19">
        <v>5.806</v>
      </c>
      <c r="E16" s="20" t="s">
        <v>34</v>
      </c>
      <c r="F16" s="21">
        <v>2446.3</v>
      </c>
      <c r="G16" s="21">
        <f ca="1">ROUND(INDIRECT(ADDRESS(ROW()+(0), COLUMN()+(-3), 1))*INDIRECT(ADDRESS(ROW()+(0), COLUMN()+(-1), 1)), 2)</f>
        <v>14203.2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3.14929e+006</v>
      </c>
      <c r="G17" s="24">
        <f ca="1">ROUND(INDIRECT(ADDRESS(ROW()+(0), COLUMN()+(-3), 1))*INDIRECT(ADDRESS(ROW()+(0), COLUMN()+(-1), 1))/100, 2)</f>
        <v>62985.8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3.21227e+006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