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<sst xmlns="http://schemas.openxmlformats.org/spreadsheetml/2006/main" count="33" uniqueCount="33">
  <si>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</si>
  <si>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ENH040</t>
  </si>
  <si>
    <t xml:space="preserve">m²</t>
  </si>
  <si>
    <t xml:space="preserve">Enduit tyrolien.</t>
  </si>
  <si>
    <r>
      <rPr>
        <sz val="8.25"/>
        <color rgb="FF000000"/>
        <rFont val="Arial"/>
        <family val="2"/>
      </rPr>
      <t xml:space="preserve">Enduit tyrolien réalisé avec un mortier de ciment grise, projeté manuellement sur le parement extérieur d'un pied de mur,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</si>
  <si>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</si>
  <si>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</si>
  <si>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</si>
  <si>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</si>
  <si>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</si>
  <si>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</si>
  <si>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mt01arg010a</t>
  </si>
  <si>
    <t xml:space="preserve">Granulat siliceux de concassage, de 2 à 5 mm de diamètre.</t>
  </si>
  <si>
    <t xml:space="preserve">m³</t>
  </si>
  <si>
    <t xml:space="preserve">mt09var020a</t>
  </si>
  <si>
    <t xml:space="preserve">Mortier de ciment CEM II/B-M 32,5 R et de sable 1/2.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</si>
  <si>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</si>
  <si>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</si>
  <si>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</si>
  <si>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</si>
  <si>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</si>
  <si>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</si>
  <si>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</si>
  <si>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</si>
  <si>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</si>
  <si>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</si>
  <si>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</si>
  <si>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</si>
  <si>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</si>
  <si>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</si>
  <si>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</si>
  <si>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1.491,72F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</si>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</sst>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0.018</v>
      </c>
      <c r="F9" s="11" t="s">
        <v>13</v>
      </c>
      <c r="G9" s="13">
        <v>10096.2</v>
      </c>
      <c r="H9" s="13">
        <f ca="1">ROUND(INDIRECT(ADDRESS(ROW()+(0), COLUMN()+(-3), 1))*INDIRECT(ADDRESS(ROW()+(0), COLUMN()+(-1), 1)), 2)</f>
        <v>181.73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69136.7</v>
      </c>
      <c r="H10" s="17">
        <f ca="1">ROUND(INDIRECT(ADDRESS(ROW()+(0), COLUMN()+(-3), 1))*INDIRECT(ADDRESS(ROW()+(0), COLUMN()+(-1), 1)), 2)</f>
        <v>1382.73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1121.46</v>
      </c>
      <c r="H11" s="17">
        <f ca="1">ROUND(INDIRECT(ADDRESS(ROW()+(0), COLUMN()+(-3), 1))*INDIRECT(ADDRESS(ROW()+(0), COLUMN()+(-1), 1)), 2)</f>
        <v>235.51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0.244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580.89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0.244</v>
      </c>
      <c r="F13" s="16" t="s">
        <v>25</v>
      </c>
      <c r="G13" s="17">
        <v>1526.36</v>
      </c>
      <c r="H13" s="17">
        <f ca="1">ROUND(INDIRECT(ADDRESS(ROW()+(0), COLUMN()+(-3), 1))*INDIRECT(ADDRESS(ROW()+(0), COLUMN()+(-1), 1)), 2)</f>
        <v>372.43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0.244</v>
      </c>
      <c r="F14" s="20" t="s">
        <v>28</v>
      </c>
      <c r="G14" s="21">
        <v>1468.69</v>
      </c>
      <c r="H14" s="21">
        <f ca="1">ROUND(INDIRECT(ADDRESS(ROW()+(0), COLUMN()+(-3), 1))*INDIRECT(ADDRESS(ROW()+(0), COLUMN()+(-1), 1)), 2)</f>
        <v>358.36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3111.65</v>
      </c>
      <c r="H15" s="24">
        <f ca="1">ROUND(INDIRECT(ADDRESS(ROW()+(0), COLUMN()+(-3), 1))*INDIRECT(ADDRESS(ROW()+(0), COLUMN()+(-1), 1))/100, 2)</f>
        <v>62.23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3173.88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