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<sst xmlns="http://schemas.openxmlformats.org/spreadsheetml/2006/main" count="27" uniqueCount="27">
  <si>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</si>
  <si>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EPM020</t>
  </si>
  <si>
    <t xml:space="preserve">m²</t>
  </si>
  <si>
    <t xml:space="preserve">Peinture au silicate effet glacis sur parement extérieur.</t>
  </si>
  <si>
    <r>
      <rPr>
        <sz val="8.25"/>
        <color rgb="FF000000"/>
        <rFont val="Arial"/>
        <family val="2"/>
      </rPr>
      <t xml:space="preserve">Application manuelle de deux couches de peinture au silicate effet glacis, finition mate, texture lisse, diluées avec 40% de diluant à base de solutions de silicate potassique et émulsions acryliques, (rendement: 0,07 l/m² chaque couche); application préalable d'une couche d'impression régulatrice d'absorption à base de solutions de silicate potassique et émulsions acryliques,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</si>
  <si>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</si>
  <si>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</si>
  <si>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</si>
  <si>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</si>
  <si>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</si>
  <si>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</si>
  <si>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mt27pfs020b</t>
  </si>
  <si>
    <t xml:space="preserve">Impression régulatrice d'absorption à base de solutions de silicate potassique et émulsions acryliques, à appliquer à la brosse, au rouleau ou au pistolet.</t>
  </si>
  <si>
    <t xml:space="preserve">l</t>
  </si>
  <si>
    <t xml:space="preserve">mt27psi020a</t>
  </si>
  <si>
    <t xml:space="preserve">Peinture au silicate effet glacis pour extérieur, à base de silicate potassique, finition mat, texture lisse;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</si>
  <si>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</si>
  <si>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</si>
  <si>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</si>
  <si>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</si>
  <si>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</si>
  <si>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</si>
  <si>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</si>
  <si>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</si>
  <si>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</si>
  <si>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7.974,38F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</si>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</sst>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0.206</v>
      </c>
      <c r="F9" s="11" t="s">
        <v>13</v>
      </c>
      <c r="G9" s="13">
        <v>13741.8</v>
      </c>
      <c r="H9" s="13">
        <f ca="1">ROUND(INDIRECT(ADDRESS(ROW()+(0), COLUMN()+(-3), 1))*INDIRECT(ADDRESS(ROW()+(0), COLUMN()+(-1), 1)), 2)</f>
        <v>2830.81</v>
      </c>
    </row>
    <row r="10" spans="1:8" ht="24.00" thickBot="1" customHeight="1">
      <c r="A10" s="14" t="s">
        <v>14</v>
      </c>
      <c r="B10" s="14"/>
      <c r="C10" s="14" t="s">
        <v>15</v>
      </c>
      <c r="D10" s="14"/>
      <c r="E10" s="15">
        <v>0.14</v>
      </c>
      <c r="F10" s="16" t="s">
        <v>16</v>
      </c>
      <c r="G10" s="17">
        <v>9658.47</v>
      </c>
      <c r="H10" s="17">
        <f ca="1">ROUND(INDIRECT(ADDRESS(ROW()+(0), COLUMN()+(-3), 1))*INDIRECT(ADDRESS(ROW()+(0), COLUMN()+(-1), 1)), 2)</f>
        <v>1352.19</v>
      </c>
    </row>
    <row r="11" spans="1:8" ht="13.50" thickBot="1" customHeight="1">
      <c r="A11" s="14" t="s">
        <v>17</v>
      </c>
      <c r="B11" s="14"/>
      <c r="C11" s="14" t="s">
        <v>18</v>
      </c>
      <c r="D11" s="14"/>
      <c r="E11" s="15">
        <v>0.18</v>
      </c>
      <c r="F11" s="16" t="s">
        <v>19</v>
      </c>
      <c r="G11" s="17">
        <v>2380.68</v>
      </c>
      <c r="H11" s="17">
        <f ca="1">ROUND(INDIRECT(ADDRESS(ROW()+(0), COLUMN()+(-3), 1))*INDIRECT(ADDRESS(ROW()+(0), COLUMN()+(-1), 1)), 2)</f>
        <v>428.52</v>
      </c>
    </row>
    <row r="12" spans="1:8" ht="13.50" thickBot="1" customHeight="1">
      <c r="A12" s="14" t="s">
        <v>20</v>
      </c>
      <c r="B12" s="14"/>
      <c r="C12" s="18" t="s">
        <v>21</v>
      </c>
      <c r="D12" s="18"/>
      <c r="E12" s="19">
        <v>0.18</v>
      </c>
      <c r="F12" s="20" t="s">
        <v>22</v>
      </c>
      <c r="G12" s="21">
        <v>1526.36</v>
      </c>
      <c r="H12" s="21">
        <f ca="1">ROUND(INDIRECT(ADDRESS(ROW()+(0), COLUMN()+(-3), 1))*INDIRECT(ADDRESS(ROW()+(0), COLUMN()+(-1), 1)), 2)</f>
        <v>274.74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4886.26</v>
      </c>
      <c r="H13" s="24">
        <f ca="1">ROUND(INDIRECT(ADDRESS(ROW()+(0), COLUMN()+(-3), 1))*INDIRECT(ADDRESS(ROW()+(0), COLUMN()+(-1), 1))/100, 2)</f>
        <v>97.73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4983.99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