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<sst xmlns="http://schemas.openxmlformats.org/spreadsheetml/2006/main" count="39" uniqueCount="39">
  <si>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</si>
  <si>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</si>
  <si>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</si>
  <si>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</si>
  <si>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de 4x2,9 m, en aluminium prélaqué, vitrée demi-hauteur, avec porte intérieure en aluminium prélaqué de 2,10x0,90 m, isolation intermédiaire en laine minérale et arrêt supérieur 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</si>
  <si>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</si>
  <si>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</si>
  <si>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</si>
  <si>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</si>
  <si>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</si>
  <si>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</si>
  <si>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</si>
  <si>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</si>
  <si>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</si>
  <si>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</si>
  <si>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</si>
  <si>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</si>
  <si>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</si>
  <si>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</si>
  <si>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</si>
  <si>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</si>
  <si>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</si>
  <si>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</si>
  <si>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</si>
  <si>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</si>
  <si>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</si>
  <si>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mt26mal050a</t>
  </si>
  <si>
    <t xml:space="preserve">Porte simple à un vantail en aluminium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</si>
  <si>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</si>
  <si>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</si>
  <si>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</si>
  <si>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</si>
  <si>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</si>
  <si>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</si>
  <si>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</si>
  <si>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</si>
  <si>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</si>
  <si>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132.222,26F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</si>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</sst>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6.27</v>
      </c>
      <c r="F9" s="11" t="s">
        <v>13</v>
      </c>
      <c r="G9" s="13">
        <v>57965.4</v>
      </c>
      <c r="H9" s="13">
        <f ca="1">ROUND(INDIRECT(ADDRESS(ROW()+(0), COLUMN()+(-3), 1))*INDIRECT(ADDRESS(ROW()+(0), COLUMN()+(-1), 1)), 2)</f>
        <v>363443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5.9</v>
      </c>
      <c r="F10" s="16" t="s">
        <v>16</v>
      </c>
      <c r="G10" s="17">
        <v>6639.21</v>
      </c>
      <c r="H10" s="17">
        <f ca="1">ROUND(INDIRECT(ADDRESS(ROW()+(0), COLUMN()+(-3), 1))*INDIRECT(ADDRESS(ROW()+(0), COLUMN()+(-1), 1)), 2)</f>
        <v>39171.3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8497.13</v>
      </c>
      <c r="H11" s="17">
        <f ca="1">ROUND(INDIRECT(ADDRESS(ROW()+(0), COLUMN()+(-3), 1))*INDIRECT(ADDRESS(ROW()+(0), COLUMN()+(-1), 1)), 2)</f>
        <v>25491.4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3.15</v>
      </c>
      <c r="F12" s="16" t="s">
        <v>22</v>
      </c>
      <c r="G12" s="17">
        <v>26074</v>
      </c>
      <c r="H12" s="17">
        <f ca="1">ROUND(INDIRECT(ADDRESS(ROW()+(0), COLUMN()+(-3), 1))*INDIRECT(ADDRESS(ROW()+(0), COLUMN()+(-1), 1)), 2)</f>
        <v>82133.1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10.2</v>
      </c>
      <c r="F13" s="16" t="s">
        <v>25</v>
      </c>
      <c r="G13" s="17">
        <v>4983.98</v>
      </c>
      <c r="H13" s="17">
        <f ca="1">ROUND(INDIRECT(ADDRESS(ROW()+(0), COLUMN()+(-3), 1))*INDIRECT(ADDRESS(ROW()+(0), COLUMN()+(-1), 1)), 2)</f>
        <v>50836.6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337173</v>
      </c>
      <c r="H14" s="17">
        <f ca="1">ROUND(INDIRECT(ADDRESS(ROW()+(0), COLUMN()+(-3), 1))*INDIRECT(ADDRESS(ROW()+(0), COLUMN()+(-1), 1)), 2)</f>
        <v>337173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6.967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17043.4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6.967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10634.2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925926</v>
      </c>
      <c r="H17" s="24">
        <f ca="1">ROUND(INDIRECT(ADDRESS(ROW()+(0), COLUMN()+(-3), 1))*INDIRECT(ADDRESS(ROW()+(0), COLUMN()+(-1), 1))/100, 2)</f>
        <v>18518.5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944445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