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<sst xmlns="http://schemas.openxmlformats.org/spreadsheetml/2006/main" count="48" uniqueCount="48">
  <si>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</si>
  <si>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</si>
  <si>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</si>
  <si>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</si>
  <si>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300 kg/m³ de ciment, couleur blanche (avec sable de marbre blanc), dosage 1:5, fourni en sacs, fini avec un enduit à vue de mortier de ciment, confectionné sur chantier, avec adjuvant hydrofuge, dosage 1:3,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</si>
  <si>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</si>
  <si>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</si>
  <si>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</si>
  <si>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</si>
  <si>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</si>
  <si>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</si>
  <si>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</si>
  <si>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</si>
  <si>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</si>
  <si>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</si>
  <si>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</si>
  <si>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</si>
  <si>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</si>
  <si>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</si>
  <si>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</si>
  <si>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</si>
  <si>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</si>
  <si>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</si>
  <si>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</si>
  <si>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</si>
  <si>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</si>
  <si>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</si>
  <si>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</si>
  <si>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</si>
  <si>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</si>
  <si>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</si>
  <si>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</si>
  <si>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</si>
  <si>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</si>
  <si>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</si>
  <si>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</si>
  <si>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</si>
  <si>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</si>
  <si>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</si>
  <si>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</si>
  <si>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</si>
  <si>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</si>
  <si>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</si>
  <si>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</si>
  <si>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</si>
  <si>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</si>
  <si>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232,68F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</si>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</sst>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183.1</v>
      </c>
      <c r="H9" s="13">
        <f ca="1">ROUND(INDIRECT(ADDRESS(ROW()+(0), COLUMN()+(-3), 1))*INDIRECT(ADDRESS(ROW()+(0), COLUMN()+(-1), 1)), 2)</f>
        <v>4211.3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10.85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74907</v>
      </c>
      <c r="H11" s="17">
        <f ca="1">ROUND(INDIRECT(ADDRESS(ROW()+(0), COLUMN()+(-3), 1))*INDIRECT(ADDRESS(ROW()+(0), COLUMN()+(-1), 1)), 2)</f>
        <v>524.35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1.252</v>
      </c>
      <c r="F12" s="16" t="s">
        <v>22</v>
      </c>
      <c r="G12" s="17">
        <v>111.99</v>
      </c>
      <c r="H12" s="17">
        <f ca="1">ROUND(INDIRECT(ADDRESS(ROW()+(0), COLUMN()+(-3), 1))*INDIRECT(ADDRESS(ROW()+(0), COLUMN()+(-1), 1)), 2)</f>
        <v>140.21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0.022</v>
      </c>
      <c r="F13" s="16" t="s">
        <v>25</v>
      </c>
      <c r="G13" s="17">
        <v>11724.6</v>
      </c>
      <c r="H13" s="17">
        <f ca="1">ROUND(INDIRECT(ADDRESS(ROW()+(0), COLUMN()+(-3), 1))*INDIRECT(ADDRESS(ROW()+(0), COLUMN()+(-1), 1)), 2)</f>
        <v>257.94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6.75</v>
      </c>
      <c r="F14" s="16" t="s">
        <v>28</v>
      </c>
      <c r="G14" s="17">
        <v>78.86</v>
      </c>
      <c r="H14" s="17">
        <f ca="1">ROUND(INDIRECT(ADDRESS(ROW()+(0), COLUMN()+(-3), 1))*INDIRECT(ADDRESS(ROW()+(0), COLUMN()+(-1), 1)), 2)</f>
        <v>532.31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0.135</v>
      </c>
      <c r="F15" s="16" t="s">
        <v>31</v>
      </c>
      <c r="G15" s="17">
        <v>868.22</v>
      </c>
      <c r="H15" s="17">
        <f ca="1">ROUND(INDIRECT(ADDRESS(ROW()+(0), COLUMN()+(-3), 1))*INDIRECT(ADDRESS(ROW()+(0), COLUMN()+(-1), 1)), 2)</f>
        <v>117.21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1121.46</v>
      </c>
      <c r="H16" s="17">
        <f ca="1">ROUND(INDIRECT(ADDRESS(ROW()+(0), COLUMN()+(-3), 1))*INDIRECT(ADDRESS(ROW()+(0), COLUMN()+(-1), 1)), 2)</f>
        <v>1177.53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0.014</v>
      </c>
      <c r="F17" s="16" t="s">
        <v>37</v>
      </c>
      <c r="G17" s="17">
        <v>1683.71</v>
      </c>
      <c r="H17" s="17">
        <f ca="1">ROUND(INDIRECT(ADDRESS(ROW()+(0), COLUMN()+(-3), 1))*INDIRECT(ADDRESS(ROW()+(0), COLUMN()+(-1), 1)), 2)</f>
        <v>23.57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1.161</v>
      </c>
      <c r="F18" s="16" t="s">
        <v>40</v>
      </c>
      <c r="G18" s="17">
        <v>2380.68</v>
      </c>
      <c r="H18" s="17">
        <f ca="1">ROUND(INDIRECT(ADDRESS(ROW()+(0), COLUMN()+(-3), 1))*INDIRECT(ADDRESS(ROW()+(0), COLUMN()+(-1), 1)), 2)</f>
        <v>2763.97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1.121</v>
      </c>
      <c r="F19" s="20" t="s">
        <v>43</v>
      </c>
      <c r="G19" s="21">
        <v>1468.69</v>
      </c>
      <c r="H19" s="21">
        <f ca="1">ROUND(INDIRECT(ADDRESS(ROW()+(0), COLUMN()+(-3), 1))*INDIRECT(ADDRESS(ROW()+(0), COLUMN()+(-1), 1)), 2)</f>
        <v>1646.4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11405.6</v>
      </c>
      <c r="H20" s="24">
        <f ca="1">ROUND(INDIRECT(ADDRESS(ROW()+(0), COLUMN()+(-3), 1))*INDIRECT(ADDRESS(ROW()+(0), COLUMN()+(-1), 1))/100, 2)</f>
        <v>228.11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11633.8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