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<sst xmlns="http://schemas.openxmlformats.org/spreadsheetml/2006/main" count="24" uniqueCount="24">
  <si>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</si>
  <si>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FZV040</t>
  </si>
  <si>
    <t xml:space="preserve">U</t>
  </si>
  <si>
    <t xml:space="preserve">Banc en panneau phénolique HPL pour vestiaire.</t>
  </si>
  <si>
    <r>
      <rPr>
        <sz val="8.25"/>
        <color rgb="FF000000"/>
        <rFont val="Arial"/>
        <family val="2"/>
      </rPr>
      <t xml:space="preserve">Banc double pour vestiaire avec dossier, portemanteaux, rangement supérieur et range-chaussures, de planche phénolique HPL et structure en acier, de 2000 mm de longueur, 820 mm de profondeur et 1750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</si>
  <si>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</si>
  <si>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</si>
  <si>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</si>
  <si>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</si>
  <si>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</si>
  <si>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</si>
  <si>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mt45bvg120c</t>
  </si>
  <si>
    <t xml:space="preserve">Banc double pour vestiaire avec dossier, portemanteaux, rangement supérieur et range-chaussures, de 2000 mm de longueur, 820 mm de profondeur et 1750 mm de hauteur, constitué de deux sièges à deux planches, deux dossiers à une planche, deux portemanteaux à une planche avec sept portemanteaux métalliques, deux rangements supérieurs à deux planches et deux range-chaussures à une planche chacun, de planche phénolique HPL, couleur à choisir, de 150x13 mm de section, fixés à une structure tubulaire en acier, de 35x35 mm de section, peinte avec de la résine époxy/polyester couleur blanche, y compris accessoires de montage.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</si>
  <si>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</si>
  <si>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</si>
  <si>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</si>
  <si>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</si>
  <si>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</si>
  <si>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</si>
  <si>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</si>
  <si>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</si>
  <si>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</si>
  <si>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320.007,01F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</si>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</sst>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612206</v>
      </c>
      <c r="G9" s="13">
        <f ca="1">ROUND(INDIRECT(ADDRESS(ROW()+(0), COLUMN()+(-3), 1))*INDIRECT(ADDRESS(ROW()+(0), COLUMN()+(-1), 1)), 2)</f>
        <v>612206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0.441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1078.82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0.441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673.12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613958</v>
      </c>
      <c r="G12" s="24">
        <f ca="1">ROUND(INDIRECT(ADDRESS(ROW()+(0), COLUMN()+(-3), 1))*INDIRECT(ADDRESS(ROW()+(0), COLUMN()+(-1), 1))/100, 2)</f>
        <v>12279.2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626237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