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<sst xmlns="http://schemas.openxmlformats.org/spreadsheetml/2006/main" count="32" uniqueCount="32">
  <si>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</si>
  <si>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QMP010</t>
  </si>
  <si>
    <t xml:space="preserve">U</t>
  </si>
  <si>
    <t xml:space="preserve">Essai destructif de profilés laminés.</t>
  </si>
  <si>
    <r>
      <rPr>
        <sz val="8.25"/>
        <color rgb="FF000000"/>
        <rFont val="Arial"/>
        <family val="2"/>
      </rPr>
      <t xml:space="preserve">Essai destructif sur un échantillon de profilé laminé, avec détermination de: limite élastique apparente, résistance à la traction, module d'élasticité, d'allongement et de striction; pliage à 180°; analyse chimique d'un échantillon en acier, comprenant du carbone, de la silice, du phosphore, du soufre et du manganèse.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</si>
  <si>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</si>
  <si>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</si>
  <si>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</si>
  <si>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</si>
  <si>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</si>
  <si>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</si>
  <si>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</si>
  <si>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</si>
  <si>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</si>
  <si>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mt49pma020</t>
  </si>
  <si>
    <t xml:space="preserve">Prise sur chantier d'échantillons de profilé laminé de structure métallique, dont le poids ne dépasse pas 50 kg.</t>
  </si>
  <si>
    <t xml:space="preserve">U</t>
  </si>
  <si>
    <t xml:space="preserve">mt49pma050</t>
  </si>
  <si>
    <t xml:space="preserve">Essai à la traction pour déterminer la limite élastique apparente, la résistance à la traction, le module d'élasticité, l'élargissement et la striction d'un échantillon de profilé laminé de structure métallique, selon NF EN ISO 6892-1.</t>
  </si>
  <si>
    <t xml:space="preserve">U</t>
  </si>
  <si>
    <t xml:space="preserve">mt49pma080</t>
  </si>
  <si>
    <t xml:space="preserve">Essai de pliage à 180° sur un échantillon de profilé laminé de structure métallique, selon NF EN ISO 7438.</t>
  </si>
  <si>
    <t xml:space="preserve">U</t>
  </si>
  <si>
    <t xml:space="preserve">mt49pma140</t>
  </si>
  <si>
    <t xml:space="preserve">Analyse chimique d'un échantillon d'acier, comprenant du carbone (NF EN 10036, ASTM E1019 et ASTM E415), du silicium (NF EN 24829-1 et NF EN 24829-2), du phosphore (ASTM E415), du soufre (ASTM E1019 et ASTM E415) et du manganèse (NF EN 10071 et ASTM E415).</t>
  </si>
  <si>
    <t xml:space="preserve">U</t>
  </si>
  <si>
    <t xml:space="preserve">mt49pma030</t>
  </si>
  <si>
    <t xml:space="preserve">Rapport des résultats des essais réalisés sur un échantillon de profilé laminé de structure métallique.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</si>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</sst>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647.19</v>
      </c>
      <c r="H9" s="13">
        <f ca="1">ROUND(INDIRECT(ADDRESS(ROW()+(0), COLUMN()+(-3), 1))*INDIRECT(ADDRESS(ROW()+(0), COLUMN()+(-1), 1)), 2)</f>
        <v>647.19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28004</v>
      </c>
      <c r="H10" s="17">
        <f ca="1">ROUND(INDIRECT(ADDRESS(ROW()+(0), COLUMN()+(-3), 1))*INDIRECT(ADDRESS(ROW()+(0), COLUMN()+(-1), 1)), 2)</f>
        <v>28004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49133.9</v>
      </c>
      <c r="H11" s="17">
        <f ca="1">ROUND(INDIRECT(ADDRESS(ROW()+(0), COLUMN()+(-3), 1))*INDIRECT(ADDRESS(ROW()+(0), COLUMN()+(-1), 1)), 2)</f>
        <v>49133.9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21287.3</v>
      </c>
      <c r="H12" s="17">
        <f ca="1">ROUND(INDIRECT(ADDRESS(ROW()+(0), COLUMN()+(-3), 1))*INDIRECT(ADDRESS(ROW()+(0), COLUMN()+(-1), 1)), 2)</f>
        <v>21287.3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278720</v>
      </c>
      <c r="H13" s="17">
        <f ca="1">ROUND(INDIRECT(ADDRESS(ROW()+(0), COLUMN()+(-3), 1))*INDIRECT(ADDRESS(ROW()+(0), COLUMN()+(-1), 1)), 2)</f>
        <v>278720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84012.1</v>
      </c>
      <c r="H14" s="21">
        <f ca="1">ROUND(INDIRECT(ADDRESS(ROW()+(0), COLUMN()+(-3), 1))*INDIRECT(ADDRESS(ROW()+(0), COLUMN()+(-1), 1)), 2)</f>
        <v>84012.1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461804</v>
      </c>
      <c r="H15" s="24">
        <f ca="1">ROUND(INDIRECT(ADDRESS(ROW()+(0), COLUMN()+(-3), 1))*INDIRECT(ADDRESS(ROW()+(0), COLUMN()+(-1), 1))/100, 2)</f>
        <v>9236.09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471040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