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<sst xmlns="http://schemas.openxmlformats.org/spreadsheetml/2006/main" count="30" uniqueCount="30">
  <si>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</si>
  <si>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TBL130</t>
  </si>
  <si>
    <t xml:space="preserve">U</t>
  </si>
  <si>
    <t xml:space="preserve">Lavabo mural, en argile réfractaire.</t>
  </si>
  <si>
    <r>
      <rPr>
        <sz val="8.25"/>
        <color rgb="FF000000"/>
        <rFont val="Arial"/>
        <family val="2"/>
      </rPr>
      <t xml:space="preserve">Lavabo mural avec surface d'appui, en argile réfractaire, finition thermo-émaillée, couleur blanche, de 750x482x200 mm, avec un orifice pour la robinetterie et trop-plein caché, avec, et jeu de fixation à 2 pièces, et évacuation avec siphon bouteille en ABS, finition brillante imitation chrome.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</si>
  <si>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</si>
  <si>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</si>
  <si>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</si>
  <si>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</si>
  <si>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</si>
  <si>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</si>
  <si>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mt30sng022a</t>
  </si>
  <si>
    <t xml:space="preserve">Lavabo mural avec surface d'appui, en argile réfractaire, finition thermo-émaillée, couleur blanche, de 750x482x200 mm, avec un orifice pour la robinetterie et trop-plein caché, avec bouchon d'écoulement.</t>
  </si>
  <si>
    <t xml:space="preserve">U</t>
  </si>
  <si>
    <t xml:space="preserve">mt30asg040a</t>
  </si>
  <si>
    <t xml:space="preserve">Jeu de fixation à 2 pièces, pour lavabo.</t>
  </si>
  <si>
    <t xml:space="preserve">U</t>
  </si>
  <si>
    <t xml:space="preserve">mt30asg070cb</t>
  </si>
  <si>
    <t xml:space="preserve">Siphon bouteille en ABS, finition brillante imitation chrome, avec sortie de 40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</si>
  <si>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</si>
  <si>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</si>
  <si>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</si>
  <si>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</si>
  <si>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</si>
  <si>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</si>
  <si>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</si>
  <si>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</si>
  <si>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</si>
  <si>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191.665,22F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</si>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</sst>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343719</v>
      </c>
      <c r="G9" s="13">
        <f ca="1">ROUND(INDIRECT(ADDRESS(ROW()+(0), COLUMN()+(-3), 1))*INDIRECT(ADDRESS(ROW()+(0), COLUMN()+(-1), 1)), 2)</f>
        <v>343719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11360.6</v>
      </c>
      <c r="G10" s="17">
        <f ca="1">ROUND(INDIRECT(ADDRESS(ROW()+(0), COLUMN()+(-3), 1))*INDIRECT(ADDRESS(ROW()+(0), COLUMN()+(-1), 1)), 2)</f>
        <v>11360.6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40383.9</v>
      </c>
      <c r="G11" s="17">
        <f ca="1">ROUND(INDIRECT(ADDRESS(ROW()+(0), COLUMN()+(-3), 1))*INDIRECT(ADDRESS(ROW()+(0), COLUMN()+(-1), 1)), 2)</f>
        <v>40383.9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0.012</v>
      </c>
      <c r="E12" s="16" t="s">
        <v>22</v>
      </c>
      <c r="F12" s="17">
        <v>6411.64</v>
      </c>
      <c r="G12" s="17">
        <f ca="1">ROUND(INDIRECT(ADDRESS(ROW()+(0), COLUMN()+(-3), 1))*INDIRECT(ADDRESS(ROW()+(0), COLUMN()+(-1), 1)), 2)</f>
        <v>76.94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1.742</v>
      </c>
      <c r="E13" s="20" t="s">
        <v>25</v>
      </c>
      <c r="F13" s="21">
        <v>2446.3</v>
      </c>
      <c r="G13" s="21">
        <f ca="1">ROUND(INDIRECT(ADDRESS(ROW()+(0), COLUMN()+(-3), 1))*INDIRECT(ADDRESS(ROW()+(0), COLUMN()+(-1), 1)), 2)</f>
        <v>4261.45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399802</v>
      </c>
      <c r="G14" s="24">
        <f ca="1">ROUND(INDIRECT(ADDRESS(ROW()+(0), COLUMN()+(-3), 1))*INDIRECT(ADDRESS(ROW()+(0), COLUMN()+(-1), 1))/100, 2)</f>
        <v>7996.05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407798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