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<sst xmlns="http://schemas.openxmlformats.org/spreadsheetml/2006/main" count="27" uniqueCount="27">
  <si>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</si>
  <si>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TBL160</t>
  </si>
  <si>
    <t xml:space="preserve">U</t>
  </si>
  <si>
    <t xml:space="preserve">Lavabo mural, en acier inoxydable.</t>
  </si>
  <si>
    <r>
      <rPr>
        <sz val="8.25"/>
        <color rgb="FF000000"/>
        <rFont val="Arial"/>
        <family val="2"/>
      </rPr>
      <t xml:space="preserve">Lavabo mural, en acier inoxydable AISI 304, avec finition satiné, de 1200x500 mm, à 2 bacs de 145 mm de hauteur et 360 mm de diamètre, équipé avec robinetterie temporisée, mural, pour lavabo, finition poli et chromé, mousseur, avec temps de flux de 4 secondes. Comprend le jeu de fixation et le silicone pour le scellement des joints. Le prix ne comprend pas la bonde.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</si>
  <si>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</si>
  <si>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</si>
  <si>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</si>
  <si>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</si>
  <si>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</si>
  <si>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</si>
  <si>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mt30lxp020kdb</t>
  </si>
  <si>
    <t xml:space="preserve">Lavabo mural, en acier inoxydable AISI 304, avec finition satiné, de 1200x500 mm, à 2 bacs de 145 mm de hauteur et 360 mm de diamètre.</t>
  </si>
  <si>
    <t xml:space="preserve">U</t>
  </si>
  <si>
    <t xml:space="preserve">mt31gmp060je</t>
  </si>
  <si>
    <t xml:space="preserve">Robinetterie temporisée, mural, pour lavabo, finition poli et chromé, mousseur, avec temps de flux de 4 secondes; y compris éléments de connexion.</t>
  </si>
  <si>
    <t xml:space="preserve">U</t>
  </si>
  <si>
    <t xml:space="preserve">mt30www005</t>
  </si>
  <si>
    <t xml:space="preserve">Cartouche de 300 ml de silicone acide monocomposant, fongicide, pour le scellement des joints en milieux humides.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</si>
  <si>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</si>
  <si>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</si>
  <si>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</si>
  <si>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</si>
  <si>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</si>
  <si>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</si>
  <si>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306.003,71F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</si>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</sst>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0.68" customWidth="1"/>
    <col min="4" max="4" width="75.82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470012</v>
      </c>
      <c r="H9" s="13">
        <f ca="1">ROUND(INDIRECT(ADDRESS(ROW()+(0), COLUMN()+(-3), 1))*INDIRECT(ADDRESS(ROW()+(0), COLUMN()+(-1), 1)), 2)</f>
        <v>470012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76538.7</v>
      </c>
      <c r="H10" s="17">
        <f ca="1">ROUND(INDIRECT(ADDRESS(ROW()+(0), COLUMN()+(-3), 1))*INDIRECT(ADDRESS(ROW()+(0), COLUMN()+(-1), 1)), 2)</f>
        <v>76538.7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0.012</v>
      </c>
      <c r="F11" s="16" t="s">
        <v>19</v>
      </c>
      <c r="G11" s="17">
        <v>6411.64</v>
      </c>
      <c r="H11" s="17">
        <f ca="1">ROUND(INDIRECT(ADDRESS(ROW()+(0), COLUMN()+(-3), 1))*INDIRECT(ADDRESS(ROW()+(0), COLUMN()+(-1), 1)), 2)</f>
        <v>76.94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1.858</v>
      </c>
      <c r="F12" s="20" t="s">
        <v>22</v>
      </c>
      <c r="G12" s="21">
        <v>2446.3</v>
      </c>
      <c r="H12" s="21">
        <f ca="1">ROUND(INDIRECT(ADDRESS(ROW()+(0), COLUMN()+(-3), 1))*INDIRECT(ADDRESS(ROW()+(0), COLUMN()+(-1), 1)), 2)</f>
        <v>4545.23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551173</v>
      </c>
      <c r="H13" s="24">
        <f ca="1">ROUND(INDIRECT(ADDRESS(ROW()+(0), COLUMN()+(-3), 1))*INDIRECT(ADDRESS(ROW()+(0), COLUMN()+(-1), 1))/100, 2)</f>
        <v>11023.5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562197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