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<sst xmlns="http://schemas.openxmlformats.org/spreadsheetml/2006/main" count="38" uniqueCount="38">
  <si>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</si>
  <si>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TBP020</t>
  </si>
  <si>
    <t xml:space="preserve">U</t>
  </si>
  <si>
    <t xml:space="preserve">Pose d'une baignoire.</t>
  </si>
  <si>
    <r>
      <rPr>
        <sz val="8.25"/>
        <color rgb="FF000000"/>
        <rFont val="Arial"/>
        <family val="2"/>
      </rPr>
      <t xml:space="preserve">Pose d'une baignoire de longueur supérieure à 1 m et réalisation de l'habillage avec des briques creuses simples en terre cuite, pose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</si>
  <si>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</si>
  <si>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</si>
  <si>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</si>
  <si>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</si>
  <si>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</si>
  <si>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</si>
  <si>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</si>
  <si>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</si>
  <si>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</si>
  <si>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</si>
  <si>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</si>
  <si>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</si>
  <si>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</si>
  <si>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</si>
  <si>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</si>
  <si>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</si>
  <si>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</si>
  <si>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</si>
  <si>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mt01ara010a</t>
  </si>
  <si>
    <t xml:space="preserve">Sable avec granulométrie de 0 à 5 mm de diamètre, propre.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</si>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</sst>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30</v>
      </c>
      <c r="E9" s="11" t="s">
        <v>13</v>
      </c>
      <c r="F9" s="13">
        <v>183.1</v>
      </c>
      <c r="G9" s="13">
        <f ca="1">ROUND(INDIRECT(ADDRESS(ROW()+(0), COLUMN()+(-3), 1))*INDIRECT(ADDRESS(ROW()+(0), COLUMN()+(-1), 1)), 2)</f>
        <v>5493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1085.28</v>
      </c>
      <c r="G10" s="17">
        <f ca="1">ROUND(INDIRECT(ADDRESS(ROW()+(0), COLUMN()+(-3), 1))*INDIRECT(ADDRESS(ROW()+(0), COLUMN()+(-1), 1)), 2)</f>
        <v>8.68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0.026</v>
      </c>
      <c r="E11" s="16" t="s">
        <v>19</v>
      </c>
      <c r="F11" s="17">
        <v>11724.6</v>
      </c>
      <c r="G11" s="17">
        <f ca="1">ROUND(INDIRECT(ADDRESS(ROW()+(0), COLUMN()+(-3), 1))*INDIRECT(ADDRESS(ROW()+(0), COLUMN()+(-1), 1)), 2)</f>
        <v>304.84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3.975</v>
      </c>
      <c r="E12" s="16" t="s">
        <v>22</v>
      </c>
      <c r="F12" s="17">
        <v>78.86</v>
      </c>
      <c r="G12" s="17">
        <f ca="1">ROUND(INDIRECT(ADDRESS(ROW()+(0), COLUMN()+(-3), 1))*INDIRECT(ADDRESS(ROW()+(0), COLUMN()+(-1), 1)), 2)</f>
        <v>313.47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</v>
      </c>
      <c r="E13" s="16" t="s">
        <v>25</v>
      </c>
      <c r="F13" s="17">
        <v>9314.52</v>
      </c>
      <c r="G13" s="17">
        <f ca="1">ROUND(INDIRECT(ADDRESS(ROW()+(0), COLUMN()+(-3), 1))*INDIRECT(ADDRESS(ROW()+(0), COLUMN()+(-1), 1)), 2)</f>
        <v>1862.9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0.011</v>
      </c>
      <c r="E14" s="16" t="s">
        <v>28</v>
      </c>
      <c r="F14" s="17">
        <v>1683.71</v>
      </c>
      <c r="G14" s="17">
        <f ca="1">ROUND(INDIRECT(ADDRESS(ROW()+(0), COLUMN()+(-3), 1))*INDIRECT(ADDRESS(ROW()+(0), COLUMN()+(-1), 1)), 2)</f>
        <v>18.52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2.322</v>
      </c>
      <c r="E15" s="16" t="s">
        <v>31</v>
      </c>
      <c r="F15" s="17">
        <v>2380.68</v>
      </c>
      <c r="G15" s="17">
        <f ca="1">ROUND(INDIRECT(ADDRESS(ROW()+(0), COLUMN()+(-3), 1))*INDIRECT(ADDRESS(ROW()+(0), COLUMN()+(-1), 1)), 2)</f>
        <v>5527.94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2.377</v>
      </c>
      <c r="E16" s="20" t="s">
        <v>34</v>
      </c>
      <c r="F16" s="21">
        <v>1468.69</v>
      </c>
      <c r="G16" s="21">
        <f ca="1">ROUND(INDIRECT(ADDRESS(ROW()+(0), COLUMN()+(-3), 1))*INDIRECT(ADDRESS(ROW()+(0), COLUMN()+(-1), 1)), 2)</f>
        <v>3491.08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17020.4</v>
      </c>
      <c r="G17" s="24">
        <f ca="1">ROUND(INDIRECT(ADDRESS(ROW()+(0), COLUMN()+(-3), 1))*INDIRECT(ADDRESS(ROW()+(0), COLUMN()+(-1), 1))/100, 2)</f>
        <v>340.41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17360.8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