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<sst xmlns="http://schemas.openxmlformats.org/spreadsheetml/2006/main" count="27" uniqueCount="27">
  <si>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</si>
  <si>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TCB010</t>
  </si>
  <si>
    <t xml:space="preserve">U</t>
  </si>
  <si>
    <t xml:space="preserve">Poêle à granulés.</t>
  </si>
  <si>
    <r>
      <rPr>
        <sz val="8.25"/>
        <color rgb="FF000000"/>
        <rFont val="Arial"/>
        <family val="2"/>
      </rPr>
      <t xml:space="preserve">Poêle à granulés, puissance thermique nominale de 4,9 à 12,5 kW, rendement 88%, volume chauffable, calculé avec une exigence de 40 W/m³, 310 m³, revêtement de faïence couleur cuir, système de ventilation forcée contrôlée électroniquement, avec possibilité de canalisation d'air chaud à l'aide de 2 tubes (non compris dans ce prix) de 8 m de longueur maximum qui permettent de chauffer d'autres pièces, avec contrôle à distance.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</si>
  <si>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</si>
  <si>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</si>
  <si>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</si>
  <si>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</si>
  <si>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</si>
  <si>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</si>
  <si>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mt38arc020bk</t>
  </si>
  <si>
    <t xml:space="preserve">Poêle à granulés, puissance thermique nominale de 4,9 à 12,5 kW, rendement 88%, volume chauffable, calculé avec une exigence de 40 W/m³, 310 m³, revêtement de faïence couleur cuir, système de ventilation forcée contrôlée électroniquement, avec possibilité de canalisation d'air chaud à l'aide de 2 tubes (non compris dans ce prix) de 8 m de longueur maximum qui permettent de chauffer d'autres pièces, avec contrôle à distance, composée de frontal (porte, grille et porte inférieure) en fonte, foyer de briques réfractaires, brûleur en fonte, verre vitrocéramique résistant à 800°C, panneau de contrôle avec écran led, thermostat-programmateur, diffuseur de flux à air dirigeable, poignée cachée pour ouverture, humidificateur d'air ambiant et réservoir pour granulés de 29 litres, selon NF EN 13240.</t>
  </si>
  <si>
    <t xml:space="preserve">U</t>
  </si>
  <si>
    <t xml:space="preserve">mt38arc600a</t>
  </si>
  <si>
    <t xml:space="preserve">Mise en marche et formation au maniement de poêle à granulés.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</si>
  <si>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</si>
  <si>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</si>
  <si>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</si>
  <si>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</si>
  <si>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</si>
  <si>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</si>
  <si>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</si>
  <si>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</si>
  <si>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</si>
  <si>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544.458,69F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</si>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</sst>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4.80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08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3.084e+006</v>
      </c>
      <c r="G9" s="13">
        <f ca="1">ROUND(INDIRECT(ADDRESS(ROW()+(0), COLUMN()+(-3), 1))*INDIRECT(ADDRESS(ROW()+(0), COLUMN()+(-1), 1)), 2)</f>
        <v>3.084e+006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51293.1</v>
      </c>
      <c r="G10" s="17">
        <f ca="1">ROUND(INDIRECT(ADDRESS(ROW()+(0), COLUMN()+(-3), 1))*INDIRECT(ADDRESS(ROW()+(0), COLUMN()+(-1), 1)), 2)</f>
        <v>51293.1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1.161</v>
      </c>
      <c r="E11" s="16" t="s">
        <v>19</v>
      </c>
      <c r="F11" s="17">
        <v>2446.3</v>
      </c>
      <c r="G11" s="17">
        <f ca="1">ROUND(INDIRECT(ADDRESS(ROW()+(0), COLUMN()+(-3), 1))*INDIRECT(ADDRESS(ROW()+(0), COLUMN()+(-1), 1)), 2)</f>
        <v>2840.15</v>
      </c>
    </row>
    <row r="12" spans="1:7" ht="13.50" thickBot="1" customHeight="1">
      <c r="A12" s="14" t="s">
        <v>20</v>
      </c>
      <c r="B12" s="14"/>
      <c r="C12" s="18" t="s">
        <v>21</v>
      </c>
      <c r="D12" s="19">
        <v>1.161</v>
      </c>
      <c r="E12" s="20" t="s">
        <v>22</v>
      </c>
      <c r="F12" s="21">
        <v>1523.45</v>
      </c>
      <c r="G12" s="21">
        <f ca="1">ROUND(INDIRECT(ADDRESS(ROW()+(0), COLUMN()+(-3), 1))*INDIRECT(ADDRESS(ROW()+(0), COLUMN()+(-1), 1)), 2)</f>
        <v>1768.73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3.1399e+006</v>
      </c>
      <c r="G13" s="24">
        <f ca="1">ROUND(INDIRECT(ADDRESS(ROW()+(0), COLUMN()+(-3), 1))*INDIRECT(ADDRESS(ROW()+(0), COLUMN()+(-1), 1))/100, 2)</f>
        <v>62798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3.2027e+006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