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<sst xmlns="http://schemas.openxmlformats.org/spreadsheetml/2006/main" count="27" uniqueCount="27">
  <si>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</si>
  <si>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TCM180</t>
  </si>
  <si>
    <t xml:space="preserve">U</t>
  </si>
  <si>
    <t xml:space="preserve">Équipement de régulation et de contrôle de zone.</t>
  </si>
  <si>
    <r>
      <rPr>
        <sz val="8.25"/>
        <color rgb="FF000000"/>
        <rFont val="Arial"/>
        <family val="2"/>
      </rPr>
      <t xml:space="preserve">Système pour contrôle de la température de l'eau en sortie par actionnement de la vanne motorisée à 3 voies, contrôle de la chaudière, de la production d'E.C.S. et de la pompe de circulation et programmation hebdomadaire avec 9 horaires préconfigurés et 4 horaires de programmation libre, dans les installations de chauffage, constitué de centrale de contrôle, sonde de température de départ et sonde de température extérieure, et vanne à soupape à 3 voies, de 1" de diamètre. Totalement monté, connecté et testé.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</si>
  <si>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</si>
  <si>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</si>
  <si>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</si>
  <si>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</si>
  <si>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</si>
  <si>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</si>
  <si>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mt38esu083d</t>
  </si>
  <si>
    <t xml:space="preserve">Vanne à soupape à 3 voies, de 1" de diamètre.</t>
  </si>
  <si>
    <t xml:space="preserve">U</t>
  </si>
  <si>
    <t xml:space="preserve">mt38esu058a</t>
  </si>
  <si>
    <t xml:space="preserve">Système pour contrôle de la température de l'eau en sortie par actionnement de la vanne motorisée à 3 voies, contrôle de la chaudière, de la production d'E.C.S. et de la pompe de circulation et programmation hebdomadaire avec 9 horaires préconfigurés et 4 horaires de programmation libre, dans les installations de chauffage, constitué de centrale de contrôle, sonde de température de départ et sonde de température extérieure.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</si>
  <si>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</si>
  <si>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</si>
  <si>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</si>
  <si>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</si>
  <si>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</si>
  <si>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</si>
  <si>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</si>
  <si>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</si>
  <si>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</si>
  <si>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21.583,69F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</si>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</sst>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1.19" customWidth="1"/>
    <col min="4" max="4" width="75.82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101939</v>
      </c>
      <c r="H9" s="13">
        <f ca="1">ROUND(INDIRECT(ADDRESS(ROW()+(0), COLUMN()+(-3), 1))*INDIRECT(ADDRESS(ROW()+(0), COLUMN()+(-1), 1)), 2)</f>
        <v>101939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318044</v>
      </c>
      <c r="H10" s="17">
        <f ca="1">ROUND(INDIRECT(ADDRESS(ROW()+(0), COLUMN()+(-3), 1))*INDIRECT(ADDRESS(ROW()+(0), COLUMN()+(-1), 1)), 2)</f>
        <v>318044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0.813</v>
      </c>
      <c r="F11" s="16" t="s">
        <v>19</v>
      </c>
      <c r="G11" s="17">
        <v>2446.3</v>
      </c>
      <c r="H11" s="17">
        <f ca="1">ROUND(INDIRECT(ADDRESS(ROW()+(0), COLUMN()+(-3), 1))*INDIRECT(ADDRESS(ROW()+(0), COLUMN()+(-1), 1)), 2)</f>
        <v>1988.84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0.813</v>
      </c>
      <c r="F12" s="20" t="s">
        <v>22</v>
      </c>
      <c r="G12" s="21">
        <v>1523.45</v>
      </c>
      <c r="H12" s="21">
        <f ca="1">ROUND(INDIRECT(ADDRESS(ROW()+(0), COLUMN()+(-3), 1))*INDIRECT(ADDRESS(ROW()+(0), COLUMN()+(-1), 1)), 2)</f>
        <v>1238.56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423210</v>
      </c>
      <c r="H13" s="24">
        <f ca="1">ROUND(INDIRECT(ADDRESS(ROW()+(0), COLUMN()+(-3), 1))*INDIRECT(ADDRESS(ROW()+(0), COLUMN()+(-1), 1))/100, 2)</f>
        <v>8464.19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431674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