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<sst xmlns="http://schemas.openxmlformats.org/spreadsheetml/2006/main" count="27" uniqueCount="27">
  <si>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</si>
  <si>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TNE060</t>
  </si>
  <si>
    <t xml:space="preserve">m</t>
  </si>
  <si>
    <t xml:space="preserve">Tuyauterie en polyéthylène résistant à la température (PE-RT).</t>
  </si>
  <si>
    <r>
      <rPr>
        <sz val="8.25"/>
        <color rgb="FF000000"/>
        <rFont val="Arial"/>
        <family val="2"/>
      </rPr>
      <t xml:space="preserve">Tuyauterie constituée de tube de polyéthylène résistant à la température (PE-RT), série 5, avec couche intermédiaire de renfort, de 16 mm de diamètre extérieur et 1,8 mm d'épaisseur.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</si>
  <si>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</si>
  <si>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</si>
  <si>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</si>
  <si>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</si>
  <si>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</si>
  <si>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</si>
  <si>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mt37tmc413a</t>
  </si>
  <si>
    <t xml:space="preserve">Matériau auxiliaire pour montage et fixation à l'ouvrage des tuyaux en polyéthylène résistant à la température (PE-RT), de 16 mm de diamètre extérieur.</t>
  </si>
  <si>
    <t xml:space="preserve">m</t>
  </si>
  <si>
    <t xml:space="preserve">mt37tmc003ag</t>
  </si>
  <si>
    <t xml:space="preserve">Tube de polyéthylène résistant à la température (PE-RT), série 5, avec couche intermédiaire de renfort, de 16 mm de diamètre extérieur et 1,8 mm d'épaisseur, selon NF EN ISO 22391-2,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</si>
  <si>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</si>
  <si>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</si>
  <si>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</si>
  <si>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</si>
  <si>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</si>
  <si>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</si>
  <si>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</si>
  <si>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</si>
  <si>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</si>
  <si>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52,63F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</si>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</sst>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49.46</v>
      </c>
      <c r="G9" s="13">
        <f ca="1">ROUND(INDIRECT(ADDRESS(ROW()+(0), COLUMN()+(-3), 1))*INDIRECT(ADDRESS(ROW()+(0), COLUMN()+(-1), 1)), 2)</f>
        <v>49.46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1285.89</v>
      </c>
      <c r="G10" s="17">
        <f ca="1">ROUND(INDIRECT(ADDRESS(ROW()+(0), COLUMN()+(-3), 1))*INDIRECT(ADDRESS(ROW()+(0), COLUMN()+(-1), 1)), 2)</f>
        <v>1285.89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0.035</v>
      </c>
      <c r="E11" s="16" t="s">
        <v>19</v>
      </c>
      <c r="F11" s="17">
        <v>2446.3</v>
      </c>
      <c r="G11" s="17">
        <f ca="1">ROUND(INDIRECT(ADDRESS(ROW()+(0), COLUMN()+(-3), 1))*INDIRECT(ADDRESS(ROW()+(0), COLUMN()+(-1), 1)), 2)</f>
        <v>85.62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0.035</v>
      </c>
      <c r="E12" s="20" t="s">
        <v>22</v>
      </c>
      <c r="F12" s="21">
        <v>1523.45</v>
      </c>
      <c r="G12" s="21">
        <f ca="1">ROUND(INDIRECT(ADDRESS(ROW()+(0), COLUMN()+(-3), 1))*INDIRECT(ADDRESS(ROW()+(0), COLUMN()+(-1), 1)), 2)</f>
        <v>53.32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1474.29</v>
      </c>
      <c r="G13" s="24">
        <f ca="1">ROUND(INDIRECT(ADDRESS(ROW()+(0), COLUMN()+(-3), 1))*INDIRECT(ADDRESS(ROW()+(0), COLUMN()+(-1), 1))/100, 2)</f>
        <v>29.49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1503.78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