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<sst xmlns="http://schemas.openxmlformats.org/spreadsheetml/2006/main" count="30" uniqueCount="30">
  <si>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</si>
  <si>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TVA520</t>
  </si>
  <si>
    <t xml:space="preserve">U</t>
  </si>
  <si>
    <t xml:space="preserve">Récupérateur de chaleur et d'humidité air-air, avec batterie à eau. Installation murale.</t>
  </si>
  <si>
    <r>
      <rPr>
        <sz val="8.25"/>
        <color rgb="FF000000"/>
        <rFont val="Arial"/>
        <family val="2"/>
      </rPr>
      <t xml:space="preserve">Récupérateur de chaleur air-air, classe d'efficacité énergétique A, débit d'air 300 m³/h, consommation d'électricité 163 W, efficacité de récupération calorifique 92%, dimensions 310x1185x644 mm, poids 37 kg, pression statique d'air nominale 300 Pa, alimentation monophasée (230V/50Hz), avec connexions de 160 mm de diamètre, connexions de 160 mm de diamètre, échangeur à plaques de flux croisé amovible pour son nettoyage, ventilateurs centrifuges avec moteur de type EC basse consommation, filtre d'air ISO 60% (G4), 2 entrées analogiques 0-10V et bypass avec servomoteur pour changement de mode d'opération de récupération en free-cooling; batterie à eau pour post-chauffage. Installation murale.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</si>
  <si>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</si>
  <si>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</si>
  <si>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</si>
  <si>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</si>
  <si>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</si>
  <si>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</si>
  <si>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mt42wol092k</t>
  </si>
  <si>
    <t xml:space="preserve">Récupérateur de chaleur air-air, classe d'efficacité énergétique A, débit d'air 300 m³/h, consommation d'électricité 163 W, efficacité de récupération calorifique 92%, dimensions 310x1185x644 mm, poids 37 kg, pression statique d'air nominale 300 Pa, alimentation monophasée (230V/50Hz), avec connexions de 160 mm de diamètre, connexions de 160 mm de diamètre, échangeur à plaques de flux croisé amovible pour son nettoyage, ventilateurs centrifuges avec moteur de type EC basse consommation, filtre d'air ISO 60% (G4), 2 entrées analogiques 0-10V et bypass avec servomoteur pour changement de mode d'opération de récupération en free-cooling.</t>
  </si>
  <si>
    <t xml:space="preserve">U</t>
  </si>
  <si>
    <t xml:space="preserve">mt42wol609b</t>
  </si>
  <si>
    <t xml:space="preserve">Échangeur enthalpique pour récupération de chaleur et d'humidité, pour récupérateur de chaleur.</t>
  </si>
  <si>
    <t xml:space="preserve">U</t>
  </si>
  <si>
    <t xml:space="preserve">mt42wol611a</t>
  </si>
  <si>
    <t xml:space="preserve">Batterie à eau pour post-chauffage, de 1000 W, pour récupérateur de chaleur.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</si>
  <si>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</si>
  <si>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</si>
  <si>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</si>
  <si>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</si>
  <si>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</si>
  <si>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</si>
  <si>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</si>
  <si>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</si>
  <si>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</si>
  <si>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695.061,81F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</si>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</sst>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2.21621e+006</v>
      </c>
      <c r="H9" s="13">
        <f ca="1">ROUND(INDIRECT(ADDRESS(ROW()+(0), COLUMN()+(-3), 1))*INDIRECT(ADDRESS(ROW()+(0), COLUMN()+(-1), 1)), 2)</f>
        <v>2.21621e+006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1.40698e+006</v>
      </c>
      <c r="H10" s="17">
        <f ca="1">ROUND(INDIRECT(ADDRESS(ROW()+(0), COLUMN()+(-3), 1))*INDIRECT(ADDRESS(ROW()+(0), COLUMN()+(-1), 1)), 2)</f>
        <v>1.40698e+006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382016</v>
      </c>
      <c r="H11" s="17">
        <f ca="1">ROUND(INDIRECT(ADDRESS(ROW()+(0), COLUMN()+(-3), 1))*INDIRECT(ADDRESS(ROW()+(0), COLUMN()+(-1), 1)), 2)</f>
        <v>382016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0.813</v>
      </c>
      <c r="F12" s="16" t="s">
        <v>22</v>
      </c>
      <c r="G12" s="17">
        <v>2446.3</v>
      </c>
      <c r="H12" s="17">
        <f ca="1">ROUND(INDIRECT(ADDRESS(ROW()+(0), COLUMN()+(-3), 1))*INDIRECT(ADDRESS(ROW()+(0), COLUMN()+(-1), 1)), 2)</f>
        <v>1988.84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0.813</v>
      </c>
      <c r="F13" s="20" t="s">
        <v>25</v>
      </c>
      <c r="G13" s="21">
        <v>1523.45</v>
      </c>
      <c r="H13" s="21">
        <f ca="1">ROUND(INDIRECT(ADDRESS(ROW()+(0), COLUMN()+(-3), 1))*INDIRECT(ADDRESS(ROW()+(0), COLUMN()+(-1), 1)), 2)</f>
        <v>1238.56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4.00843e+006</v>
      </c>
      <c r="H14" s="24">
        <f ca="1">ROUND(INDIRECT(ADDRESS(ROW()+(0), COLUMN()+(-3), 1))*INDIRECT(ADDRESS(ROW()+(0), COLUMN()+(-1), 1))/100, 2)</f>
        <v>80168.6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4.0886e+006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