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<sst xmlns="http://schemas.openxmlformats.org/spreadsheetml/2006/main" count="27" uniqueCount="27">
  <si>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</si>
  <si>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TVC090</t>
  </si>
  <si>
    <t xml:space="preserve">m</t>
  </si>
  <si>
    <t xml:space="preserve">Conduit en polypropylène expansé.</t>
  </si>
  <si>
    <r>
      <rPr>
        <sz val="8.25"/>
        <color rgb="FF000000"/>
        <rFont val="Arial"/>
        <family val="2"/>
      </rPr>
      <t xml:space="preserve">Conduit de ventilation, formé de tube rond rigide lisse en polypropylène expansé, adapté pour l'extraction et le soufflage de l'air vers l'extérieur, de 180 mm de diamètre intérieur, DucoFlex "DAIKIN", couleur grise, avec pièce de connexion. Comprend le matériau auxiliaire pour le montage et la fixation à l'ouvrage, les accessoires et les pièces spéciales.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</si>
  <si>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</si>
  <si>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</si>
  <si>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</si>
  <si>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</si>
  <si>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</si>
  <si>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</si>
  <si>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mt42dai984b</t>
  </si>
  <si>
    <t xml:space="preserve">Matériau auxiliaire pour montage et fixation à l'ouvrage des conduits circulaires rigides lisses en polypropylène expansé de 180 mm de diamètre intérieur, DucoFlex "DAIKIN".</t>
  </si>
  <si>
    <t xml:space="preserve">U</t>
  </si>
  <si>
    <t xml:space="preserve">mt42dai983p</t>
  </si>
  <si>
    <t xml:space="preserve">Tube rond rigide lisse en polypropylène expansé, adapté pour l'extraction et le soufflage de l'air vers l'extérieur, de 180 mm de diamètre intérieur, DucoFlex "DAIKIN", couleur grise, avec pièce de connexion, avec le prix augmenté de 10% pour cause d'accessoires et pièces spéciales.</t>
  </si>
  <si>
    <t xml:space="preserve">m</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</si>
  <si>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</si>
  <si>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</si>
  <si>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</si>
  <si>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</si>
  <si>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</si>
  <si>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</si>
  <si>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</si>
  <si>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</si>
  <si>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7.790,86F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</si>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</sst>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2.21"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1598.98</v>
      </c>
      <c r="H9" s="13">
        <f ca="1">ROUND(INDIRECT(ADDRESS(ROW()+(0), COLUMN()+(-3), 1))*INDIRECT(ADDRESS(ROW()+(0), COLUMN()+(-1), 1)), 2)</f>
        <v>1598.98</v>
      </c>
    </row>
    <row r="10" spans="1:8" ht="45.00" thickBot="1" customHeight="1">
      <c r="A10" s="14" t="s">
        <v>14</v>
      </c>
      <c r="B10" s="14"/>
      <c r="C10" s="14" t="s">
        <v>15</v>
      </c>
      <c r="D10" s="14"/>
      <c r="E10" s="15">
        <v>1</v>
      </c>
      <c r="F10" s="16" t="s">
        <v>16</v>
      </c>
      <c r="G10" s="17">
        <v>70355.1</v>
      </c>
      <c r="H10" s="17">
        <f ca="1">ROUND(INDIRECT(ADDRESS(ROW()+(0), COLUMN()+(-3), 1))*INDIRECT(ADDRESS(ROW()+(0), COLUMN()+(-1), 1)), 2)</f>
        <v>70355.1</v>
      </c>
    </row>
    <row r="11" spans="1:8" ht="13.50" thickBot="1" customHeight="1">
      <c r="A11" s="14" t="s">
        <v>17</v>
      </c>
      <c r="B11" s="14"/>
      <c r="C11" s="14" t="s">
        <v>18</v>
      </c>
      <c r="D11" s="14"/>
      <c r="E11" s="15">
        <v>0.236</v>
      </c>
      <c r="F11" s="16" t="s">
        <v>19</v>
      </c>
      <c r="G11" s="17">
        <v>2550.71</v>
      </c>
      <c r="H11" s="17">
        <f ca="1">ROUND(INDIRECT(ADDRESS(ROW()+(0), COLUMN()+(-3), 1))*INDIRECT(ADDRESS(ROW()+(0), COLUMN()+(-1), 1)), 2)</f>
        <v>601.97</v>
      </c>
    </row>
    <row r="12" spans="1:8" ht="13.50" thickBot="1" customHeight="1">
      <c r="A12" s="14" t="s">
        <v>20</v>
      </c>
      <c r="B12" s="14"/>
      <c r="C12" s="18" t="s">
        <v>21</v>
      </c>
      <c r="D12" s="18"/>
      <c r="E12" s="19">
        <v>0.118</v>
      </c>
      <c r="F12" s="20" t="s">
        <v>22</v>
      </c>
      <c r="G12" s="21">
        <v>1591.51</v>
      </c>
      <c r="H12" s="21">
        <f ca="1">ROUND(INDIRECT(ADDRESS(ROW()+(0), COLUMN()+(-3), 1))*INDIRECT(ADDRESS(ROW()+(0), COLUMN()+(-1), 1)), 2)</f>
        <v>187.8</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72743.8</v>
      </c>
      <c r="H13" s="24">
        <f ca="1">ROUND(INDIRECT(ADDRESS(ROW()+(0), COLUMN()+(-3), 1))*INDIRECT(ADDRESS(ROW()+(0), COLUMN()+(-1), 1))/100, 2)</f>
        <v>1454.88</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74198.7</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