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<sst xmlns="http://schemas.openxmlformats.org/spreadsheetml/2006/main" count="36" uniqueCount="36">
  <si>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</si>
  <si>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TVT250</t>
  </si>
  <si>
    <t xml:space="preserve">U</t>
  </si>
  <si>
    <t xml:space="preserve">Unité intérieure d'air conditionné avec distribution par conduit rectangulaire.</t>
  </si>
  <si>
    <r>
      <rPr>
        <sz val="8.25"/>
        <color rgb="FF000000"/>
        <rFont val="Arial"/>
        <family val="2"/>
      </rPr>
      <t xml:space="preserve">Unité intérieure d'air conditionné, avec distribution par conduit rectangulaire, système air-air multisplit, gamme Sky Air, modèle FBA35A9 "DAIKIN", pour gaz R-32/R-410A, puissance frigorifique nominale 3,5 kW (température de bulbe sec à l'intérieur 27°C, température de bulbe humide à l'intérieur 19°C, température de bulbe sec à l'extérieur 35°C), puissance calorifique nominale 4 kW (température de bulbe sec à l'intérieur 20°C, température de bulbe sec à l'extérieur 7°C, température de bulbe humide à l'extérieur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 Régulation: contrôle à distance multifonction, modèle Madoka BRC1H52W.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</si>
  <si>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</si>
  <si>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</si>
  <si>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</si>
  <si>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</si>
  <si>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</si>
  <si>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</si>
  <si>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mt42dai022a</t>
  </si>
  <si>
    <t xml:space="preserve">Unité intérieure d'air conditionné, avec distribution par conduit rectangulaire, système air-air multisplit, gamme Sky Air, modèle FBA35A9 "DAIKIN", pour gaz R-32/R-410A, puissance frigorifique nominale 3,5 kW (température de bulbe sec à l'intérieur 27°C, température de bulbe humide à l'intérieur 19°C, température de bulbe sec à l'extérieur 35°C), puissance calorifique nominale 4 kW (température de bulbe sec à l'intérieur 20°C, température de bulbe sec à l'extérieur 7°C, température de bulbe humide à l'extérieur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</si>
  <si>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</si>
  <si>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</si>
  <si>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</si>
  <si>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</si>
  <si>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</si>
  <si>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</si>
  <si>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</si>
  <si>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</si>
  <si>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</si>
  <si>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</si>
  <si>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</si>
  <si>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</si>
  <si>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</si>
  <si>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</si>
  <si>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</si>
  <si>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</si>
  <si>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</si>
  <si>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</si>
  <si>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</si>
  <si>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</si>
  <si>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</si>
  <si>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292.392,14F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</si>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</sst>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811317</v>
      </c>
      <c r="G9" s="13">
        <f ca="1">ROUND(INDIRECT(ADDRESS(ROW()+(0), COLUMN()+(-3), 1))*INDIRECT(ADDRESS(ROW()+(0), COLUMN()+(-1), 1)), 2)</f>
        <v>811317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183116</v>
      </c>
      <c r="G10" s="17">
        <f ca="1">ROUND(INDIRECT(ADDRESS(ROW()+(0), COLUMN()+(-3), 1))*INDIRECT(ADDRESS(ROW()+(0), COLUMN()+(-1), 1)), 2)</f>
        <v>183116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700.92</v>
      </c>
      <c r="G11" s="17">
        <f ca="1">ROUND(INDIRECT(ADDRESS(ROW()+(0), COLUMN()+(-3), 1))*INDIRECT(ADDRESS(ROW()+(0), COLUMN()+(-1), 1)), 2)</f>
        <v>2102.76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1055.03</v>
      </c>
      <c r="G12" s="17">
        <f ca="1">ROUND(INDIRECT(ADDRESS(ROW()+(0), COLUMN()+(-3), 1))*INDIRECT(ADDRESS(ROW()+(0), COLUMN()+(-1), 1)), 2)</f>
        <v>3165.09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19275.4</v>
      </c>
      <c r="G13" s="17">
        <f ca="1">ROUND(INDIRECT(ADDRESS(ROW()+(0), COLUMN()+(-3), 1))*INDIRECT(ADDRESS(ROW()+(0), COLUMN()+(-1), 1)), 2)</f>
        <v>19275.4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1.161</v>
      </c>
      <c r="E14" s="16" t="s">
        <v>28</v>
      </c>
      <c r="F14" s="17">
        <v>2550.71</v>
      </c>
      <c r="G14" s="17">
        <f ca="1">ROUND(INDIRECT(ADDRESS(ROW()+(0), COLUMN()+(-3), 1))*INDIRECT(ADDRESS(ROW()+(0), COLUMN()+(-1), 1)), 2)</f>
        <v>2961.37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1.161</v>
      </c>
      <c r="E15" s="20" t="s">
        <v>31</v>
      </c>
      <c r="F15" s="21">
        <v>1588.48</v>
      </c>
      <c r="G15" s="21">
        <f ca="1">ROUND(INDIRECT(ADDRESS(ROW()+(0), COLUMN()+(-3), 1))*INDIRECT(ADDRESS(ROW()+(0), COLUMN()+(-1), 1)), 2)</f>
        <v>1844.23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1.02378e+006</v>
      </c>
      <c r="G16" s="24">
        <f ca="1">ROUND(INDIRECT(ADDRESS(ROW()+(0), COLUMN()+(-3), 1))*INDIRECT(ADDRESS(ROW()+(0), COLUMN()+(-1), 1))/100, 2)</f>
        <v>20475.6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1.04426e+006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