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<sst xmlns="http://schemas.openxmlformats.org/spreadsheetml/2006/main" count="30" uniqueCount="30">
  <si>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</si>
  <si>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TPA030</t>
  </si>
  <si>
    <t xml:space="preserve">U</t>
  </si>
  <si>
    <t xml:space="preserve">Vanne d'isolement.</t>
  </si>
  <si>
    <r>
      <rPr>
        <sz val="8.25"/>
        <color rgb="FF000000"/>
        <rFont val="Arial"/>
        <family val="2"/>
      </rPr>
      <t xml:space="preserve">Vanne à sphère, en U, en laiton, de 16 mm de diamètre, "UPONOR", avec manette visible en acier inoxydable.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</si>
  <si>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</si>
  <si>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</si>
  <si>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</si>
  <si>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</si>
  <si>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</si>
  <si>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</si>
  <si>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mt37avu021d</t>
  </si>
  <si>
    <t xml:space="preserve">Vanne à sphère, en U, en laiton, de 16 mm de diamètre, "UPONOR", système d'union Quick and Easy.</t>
  </si>
  <si>
    <t xml:space="preserve">U</t>
  </si>
  <si>
    <t xml:space="preserve">mt37avu100h</t>
  </si>
  <si>
    <t xml:space="preserve">Manette visible en acier inoxydable, "UPONOR".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</si>
  <si>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</si>
  <si>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</si>
  <si>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</si>
  <si>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</si>
  <si>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</si>
  <si>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</si>
  <si>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</si>
  <si>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</si>
  <si>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</si>
  <si>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</si>
  <si>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</si>
  <si>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</si>
  <si>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7.690,57F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</si>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</sst>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31554.8</v>
      </c>
      <c r="G9" s="13">
        <f ca="1">ROUND(INDIRECT(ADDRESS(ROW()+(0), COLUMN()+(-3), 1))*INDIRECT(ADDRESS(ROW()+(0), COLUMN()+(-1), 1)), 2)</f>
        <v>31554.8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11072.2</v>
      </c>
      <c r="G10" s="17">
        <f ca="1">ROUND(INDIRECT(ADDRESS(ROW()+(0), COLUMN()+(-3), 1))*INDIRECT(ADDRESS(ROW()+(0), COLUMN()+(-1), 1)), 2)</f>
        <v>11072.2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1224.41</v>
      </c>
      <c r="G11" s="17">
        <f ca="1">ROUND(INDIRECT(ADDRESS(ROW()+(0), COLUMN()+(-3), 1))*INDIRECT(ADDRESS(ROW()+(0), COLUMN()+(-1), 1)), 2)</f>
        <v>1224.41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0.126</v>
      </c>
      <c r="E12" s="16" t="s">
        <v>22</v>
      </c>
      <c r="F12" s="17">
        <v>2446.3</v>
      </c>
      <c r="G12" s="17">
        <f ca="1">ROUND(INDIRECT(ADDRESS(ROW()+(0), COLUMN()+(-3), 1))*INDIRECT(ADDRESS(ROW()+(0), COLUMN()+(-1), 1)), 2)</f>
        <v>308.23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0.126</v>
      </c>
      <c r="E13" s="20" t="s">
        <v>25</v>
      </c>
      <c r="F13" s="21">
        <v>1523.45</v>
      </c>
      <c r="G13" s="21">
        <f ca="1">ROUND(INDIRECT(ADDRESS(ROW()+(0), COLUMN()+(-3), 1))*INDIRECT(ADDRESS(ROW()+(0), COLUMN()+(-1), 1)), 2)</f>
        <v>191.95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44351.6</v>
      </c>
      <c r="G14" s="24">
        <f ca="1">ROUND(INDIRECT(ADDRESS(ROW()+(0), COLUMN()+(-3), 1))*INDIRECT(ADDRESS(ROW()+(0), COLUMN()+(-1), 1))/100, 2)</f>
        <v>887.03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45238.6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