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<sst xmlns="http://schemas.openxmlformats.org/spreadsheetml/2006/main" count="30" uniqueCount="30">
  <si>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</si>
  <si>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EBI030</t>
  </si>
  <si>
    <t xml:space="preserve">m²</t>
  </si>
  <si>
    <t xml:space="preserve">Bardage avec des plaquettes en pierre naturelle fixées avec un mortier-colle.</t>
  </si>
  <si>
    <r>
      <rPr>
        <sz val="8.25"/>
        <color rgb="FF000000"/>
        <rFont val="Arial"/>
        <family val="2"/>
      </rPr>
      <t xml:space="preserve">Bardage sur parement vertical, jusqu'à 3 m de hauteur, avec plaquettes en marbre Rose Aurore, finition polie, 30,5x30,5x1 cm, fixé avec du mortier-colle amélioré, C2 TE, avec glissement réduit et temps ouvert allongé, grise;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</si>
  <si>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</si>
  <si>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</si>
  <si>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</si>
  <si>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</si>
  <si>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</si>
  <si>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</si>
  <si>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mt19pmi020a</t>
  </si>
  <si>
    <t xml:space="preserve">Plaquette polie, calibrée et biseautée en marbre du Portugal, Rose Aurore, 30,5x30,5x1 cm, selon NF EN 12057.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</si>
  <si>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</si>
  <si>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</si>
  <si>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</si>
  <si>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</si>
  <si>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</si>
  <si>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</si>
  <si>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</si>
  <si>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</si>
  <si>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</si>
  <si>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</si>
  <si>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</si>
  <si>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</si>
  <si>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</si>
  <si>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</si>
  <si>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</si>
  <si>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12.852,70F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</si>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</sst>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47788.1</v>
      </c>
      <c r="H9" s="13">
        <f ca="1">ROUND(INDIRECT(ADDRESS(ROW()+(0), COLUMN()+(-3), 1))*INDIRECT(ADDRESS(ROW()+(0), COLUMN()+(-1), 1)), 2)</f>
        <v>50177.5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434.11</v>
      </c>
      <c r="H10" s="17">
        <f ca="1">ROUND(INDIRECT(ADDRESS(ROW()+(0), COLUMN()+(-3), 1))*INDIRECT(ADDRESS(ROW()+(0), COLUMN()+(-1), 1)), 2)</f>
        <v>1085.28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506.46</v>
      </c>
      <c r="H11" s="17">
        <f ca="1">ROUND(INDIRECT(ADDRESS(ROW()+(0), COLUMN()+(-3), 1))*INDIRECT(ADDRESS(ROW()+(0), COLUMN()+(-1), 1)), 2)</f>
        <v>50.65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1.161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2763.97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0.464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708.23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54785.6</v>
      </c>
      <c r="H14" s="24">
        <f ca="1">ROUND(INDIRECT(ADDRESS(ROW()+(0), COLUMN()+(-3), 1))*INDIRECT(ADDRESS(ROW()+(0), COLUMN()+(-1), 1))/100, 2)</f>
        <v>1095.71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55881.3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