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<sst xmlns="http://schemas.openxmlformats.org/spreadsheetml/2006/main" count="48" uniqueCount="48">
  <si>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</si>
  <si>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</si>
  <si>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</si>
  <si>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</si>
  <si>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40x20x25 cm, pose avec du mortier de ciment confectionné sur chantier, avec 250 kg/m³ de ciment, couleur grise, dosage 1:6, fourni en sacs, avec joints horizontaux et verticaux de 10 mm d'épaisseur, joint plat;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</si>
  <si>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</si>
  <si>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</si>
  <si>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</si>
  <si>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</si>
  <si>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</si>
  <si>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</si>
  <si>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</si>
  <si>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grise, 40x20x25 cm, catégorie II, résistance normalisée R10 (10 N/mm²), densité 1100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</si>
  <si>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</si>
  <si>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</si>
  <si>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</si>
  <si>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</si>
  <si>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</si>
  <si>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</si>
  <si>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</si>
  <si>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</si>
  <si>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</si>
  <si>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</si>
  <si>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</si>
  <si>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</si>
  <si>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</si>
  <si>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</si>
  <si>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</si>
  <si>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</si>
  <si>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</si>
  <si>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</si>
  <si>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</si>
  <si>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</si>
  <si>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</si>
  <si>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</si>
  <si>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</si>
  <si>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</si>
  <si>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</si>
  <si>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</si>
  <si>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</si>
  <si>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</si>
  <si>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</si>
  <si>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</si>
  <si>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</si>
  <si>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</si>
  <si>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</si>
  <si>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367,88F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</si>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</sst>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1050.74</v>
      </c>
      <c r="H9" s="13">
        <f ca="1">ROUND(INDIRECT(ADDRESS(ROW()+(0), COLUMN()+(-3), 1))*INDIRECT(ADDRESS(ROW()+(0), COLUMN()+(-1), 1)), 2)</f>
        <v>5253.7</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0.006</v>
      </c>
      <c r="F11" s="16" t="s">
        <v>19</v>
      </c>
      <c r="G11" s="17">
        <v>11724.6</v>
      </c>
      <c r="H11" s="17">
        <f ca="1">ROUND(INDIRECT(ADDRESS(ROW()+(0), COLUMN()+(-3), 1))*INDIRECT(ADDRESS(ROW()+(0), COLUMN()+(-1), 1)), 2)</f>
        <v>70.35</v>
      </c>
    </row>
    <row r="12" spans="1:8" ht="13.50" thickBot="1" customHeight="1">
      <c r="A12" s="14" t="s">
        <v>20</v>
      </c>
      <c r="B12" s="14"/>
      <c r="C12" s="14"/>
      <c r="D12" s="14" t="s">
        <v>21</v>
      </c>
      <c r="E12" s="15">
        <v>0.961</v>
      </c>
      <c r="F12" s="16" t="s">
        <v>22</v>
      </c>
      <c r="G12" s="17">
        <v>78.86</v>
      </c>
      <c r="H12" s="17">
        <f ca="1">ROUND(INDIRECT(ADDRESS(ROW()+(0), COLUMN()+(-3), 1))*INDIRECT(ADDRESS(ROW()+(0), COLUMN()+(-1), 1)), 2)</f>
        <v>75.78</v>
      </c>
    </row>
    <row r="13" spans="1:8" ht="45.00" thickBot="1" customHeight="1">
      <c r="A13" s="14" t="s">
        <v>23</v>
      </c>
      <c r="B13" s="14"/>
      <c r="C13" s="14"/>
      <c r="D13" s="14" t="s">
        <v>24</v>
      </c>
      <c r="E13" s="15">
        <v>2</v>
      </c>
      <c r="F13" s="16" t="s">
        <v>25</v>
      </c>
      <c r="G13" s="17">
        <v>1942.48</v>
      </c>
      <c r="H13" s="17">
        <f ca="1">ROUND(INDIRECT(ADDRESS(ROW()+(0), COLUMN()+(-3), 1))*INDIRECT(ADDRESS(ROW()+(0), COLUMN()+(-1), 1)), 2)</f>
        <v>3884.96</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0.383</v>
      </c>
      <c r="F18" s="16" t="s">
        <v>40</v>
      </c>
      <c r="G18" s="17">
        <v>2380.68</v>
      </c>
      <c r="H18" s="17">
        <f ca="1">ROUND(INDIRECT(ADDRESS(ROW()+(0), COLUMN()+(-3), 1))*INDIRECT(ADDRESS(ROW()+(0), COLUMN()+(-1), 1)), 2)</f>
        <v>911.8</v>
      </c>
    </row>
    <row r="19" spans="1:8" ht="13.50" thickBot="1" customHeight="1">
      <c r="A19" s="14" t="s">
        <v>41</v>
      </c>
      <c r="B19" s="14"/>
      <c r="C19" s="14"/>
      <c r="D19" s="18" t="s">
        <v>42</v>
      </c>
      <c r="E19" s="19">
        <v>0.245</v>
      </c>
      <c r="F19" s="20" t="s">
        <v>43</v>
      </c>
      <c r="G19" s="21">
        <v>1468.69</v>
      </c>
      <c r="H19" s="21">
        <f ca="1">ROUND(INDIRECT(ADDRESS(ROW()+(0), COLUMN()+(-3), 1))*INDIRECT(ADDRESS(ROW()+(0), COLUMN()+(-1), 1)), 2)</f>
        <v>359.83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12022.3</v>
      </c>
      <c r="H20" s="24">
        <f ca="1">ROUND(INDIRECT(ADDRESS(ROW()+(0), COLUMN()+(-3), 1))*INDIRECT(ADDRESS(ROW()+(0), COLUMN()+(-1), 1))/100, 2)</f>
        <v>240.45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12262.7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