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<sst xmlns="http://schemas.openxmlformats.org/spreadsheetml/2006/main" count="66" uniqueCount="66">
  <si>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</si>
  <si>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</si>
  <si>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</si>
  <si>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</si>
  <si>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20 cm d'épaisseur, en maçonnerie de bloc apparent en béton, lisse hydrofuge, couleur grise, 40x20x20 cm, résistance normalisée R10 (10 N/mm²), avec joints horizontaux et verticaux de 10 mm d'épaisseur, joint creux, pose avec du mortier de ciment confectionné sur chantier, avec 250 kg/m³ de ciment, couleur grise, avec adjuvant plastifiant-entraîneur d'air,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</si>
  <si>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</si>
  <si>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</si>
  <si>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</si>
  <si>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</si>
  <si>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</si>
  <si>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</si>
  <si>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mt03bhe010ade</t>
  </si>
  <si>
    <t xml:space="preserve">Bloc apparent en béton, lisse hydrofuge,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</si>
  <si>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</si>
  <si>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</si>
  <si>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</si>
  <si>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</si>
  <si>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</si>
  <si>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</si>
  <si>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</si>
  <si>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</si>
  <si>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</si>
  <si>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</si>
  <si>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</si>
  <si>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</si>
  <si>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</si>
  <si>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</si>
  <si>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</si>
  <si>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</si>
  <si>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</si>
  <si>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</si>
  <si>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</si>
  <si>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</si>
  <si>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</si>
  <si>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</si>
  <si>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</si>
  <si>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</si>
  <si>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</si>
  <si>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</si>
  <si>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</si>
  <si>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</si>
  <si>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</si>
  <si>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</si>
  <si>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</si>
  <si>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</si>
  <si>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</si>
  <si>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</si>
  <si>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</si>
  <si>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</si>
  <si>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</si>
  <si>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</si>
  <si>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</si>
  <si>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</si>
  <si>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</si>
  <si>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</si>
  <si>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</si>
  <si>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</si>
  <si>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</si>
  <si>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</si>
  <si>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</si>
  <si>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</si>
  <si>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</si>
  <si>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</si>
  <si>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</si>
  <si>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628,60F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</si>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</sst>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685.59</v>
      </c>
      <c r="G9" s="13">
        <f ca="1">ROUND(INDIRECT(ADDRESS(ROW()+(0), COLUMN()+(-3), 1))*INDIRECT(ADDRESS(ROW()+(0), COLUMN()+(-1), 1)), 2)</f>
        <v>8912.67</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0.024</v>
      </c>
      <c r="E11" s="16" t="s">
        <v>19</v>
      </c>
      <c r="F11" s="17">
        <v>11724.6</v>
      </c>
      <c r="G11" s="17">
        <f ca="1">ROUND(INDIRECT(ADDRESS(ROW()+(0), COLUMN()+(-3), 1))*INDIRECT(ADDRESS(ROW()+(0), COLUMN()+(-1), 1)), 2)</f>
        <v>281.39</v>
      </c>
    </row>
    <row r="12" spans="1:7" ht="13.50" thickBot="1" customHeight="1">
      <c r="A12" s="14" t="s">
        <v>20</v>
      </c>
      <c r="B12" s="14"/>
      <c r="C12" s="14" t="s">
        <v>21</v>
      </c>
      <c r="D12" s="15">
        <v>7.479</v>
      </c>
      <c r="E12" s="16" t="s">
        <v>22</v>
      </c>
      <c r="F12" s="17">
        <v>78.86</v>
      </c>
      <c r="G12" s="17">
        <f ca="1">ROUND(INDIRECT(ADDRESS(ROW()+(0), COLUMN()+(-3), 1))*INDIRECT(ADDRESS(ROW()+(0), COLUMN()+(-1), 1)), 2)</f>
        <v>589.79</v>
      </c>
    </row>
    <row r="13" spans="1:7" ht="13.50" thickBot="1" customHeight="1">
      <c r="A13" s="14" t="s">
        <v>23</v>
      </c>
      <c r="B13" s="14"/>
      <c r="C13" s="14" t="s">
        <v>24</v>
      </c>
      <c r="D13" s="15">
        <v>0.076</v>
      </c>
      <c r="E13" s="16" t="s">
        <v>25</v>
      </c>
      <c r="F13" s="17">
        <v>839.28</v>
      </c>
      <c r="G13" s="17">
        <f ca="1">ROUND(INDIRECT(ADDRESS(ROW()+(0), COLUMN()+(-3), 1))*INDIRECT(ADDRESS(ROW()+(0), COLUMN()+(-1), 1)), 2)</f>
        <v>63.79</v>
      </c>
    </row>
    <row r="14" spans="1:7" ht="13.50" thickBot="1" customHeight="1">
      <c r="A14" s="14" t="s">
        <v>26</v>
      </c>
      <c r="B14" s="14"/>
      <c r="C14" s="14" t="s">
        <v>27</v>
      </c>
      <c r="D14" s="15">
        <v>0.003</v>
      </c>
      <c r="E14" s="16" t="s">
        <v>28</v>
      </c>
      <c r="F14" s="17">
        <v>16401.4</v>
      </c>
      <c r="G14" s="17">
        <f ca="1">ROUND(INDIRECT(ADDRESS(ROW()+(0), COLUMN()+(-3), 1))*INDIRECT(ADDRESS(ROW()+(0), COLUMN()+(-1), 1)), 2)</f>
        <v>49.2</v>
      </c>
    </row>
    <row r="15" spans="1:7" ht="13.50" thickBot="1" customHeight="1">
      <c r="A15" s="14" t="s">
        <v>29</v>
      </c>
      <c r="B15" s="14"/>
      <c r="C15" s="14" t="s">
        <v>30</v>
      </c>
      <c r="D15" s="15">
        <v>0.006</v>
      </c>
      <c r="E15" s="16" t="s">
        <v>31</v>
      </c>
      <c r="F15" s="17">
        <v>17704.1</v>
      </c>
      <c r="G15" s="17">
        <f ca="1">ROUND(INDIRECT(ADDRESS(ROW()+(0), COLUMN()+(-3), 1))*INDIRECT(ADDRESS(ROW()+(0), COLUMN()+(-1), 1)), 2)</f>
        <v>106.22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0.011</v>
      </c>
      <c r="E23" s="16" t="s">
        <v>55</v>
      </c>
      <c r="F23" s="17">
        <v>1683.71</v>
      </c>
      <c r="G23" s="17">
        <f ca="1">ROUND(INDIRECT(ADDRESS(ROW()+(0), COLUMN()+(-3), 1))*INDIRECT(ADDRESS(ROW()+(0), COLUMN()+(-1), 1)), 2)</f>
        <v>18.52</v>
      </c>
    </row>
    <row r="24" spans="1:7" ht="13.50" thickBot="1" customHeight="1">
      <c r="A24" s="14" t="s">
        <v>56</v>
      </c>
      <c r="B24" s="14"/>
      <c r="C24" s="14" t="s">
        <v>57</v>
      </c>
      <c r="D24" s="15">
        <v>0.913</v>
      </c>
      <c r="E24" s="16" t="s">
        <v>58</v>
      </c>
      <c r="F24" s="17">
        <v>2380.68</v>
      </c>
      <c r="G24" s="17">
        <f ca="1">ROUND(INDIRECT(ADDRESS(ROW()+(0), COLUMN()+(-3), 1))*INDIRECT(ADDRESS(ROW()+(0), COLUMN()+(-1), 1)), 2)</f>
        <v>2173.56</v>
      </c>
    </row>
    <row r="25" spans="1:7" ht="13.50" thickBot="1" customHeight="1">
      <c r="A25" s="14" t="s">
        <v>59</v>
      </c>
      <c r="B25" s="14"/>
      <c r="C25" s="18" t="s">
        <v>60</v>
      </c>
      <c r="D25" s="19">
        <v>0.694</v>
      </c>
      <c r="E25" s="20" t="s">
        <v>61</v>
      </c>
      <c r="F25" s="21">
        <v>1468.69</v>
      </c>
      <c r="G25" s="21">
        <f ca="1">ROUND(INDIRECT(ADDRESS(ROW()+(0), COLUMN()+(-3), 1))*INDIRECT(ADDRESS(ROW()+(0), COLUMN()+(-1), 1)), 2)</f>
        <v>1019.27</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15257.4</v>
      </c>
      <c r="G26" s="24">
        <f ca="1">ROUND(INDIRECT(ADDRESS(ROW()+(0), COLUMN()+(-3), 1))*INDIRECT(ADDRESS(ROW()+(0), COLUMN()+(-1), 1))/100, 2)</f>
        <v>457.72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15715.1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