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<sst xmlns="http://schemas.openxmlformats.org/spreadsheetml/2006/main" count="45" uniqueCount="45">
  <si>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</si>
  <si>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</si>
  <si>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</si>
  <si>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</si>
  <si>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20 cm d'épaisseur, en maçonnerie de bloc apparent en béton, lisse hydrofuge, couleur grise, 40x20x20 cm, résistance normalisée R10 (10 N/mm²), avec joints horizontaux et verticaux de 10 mm d'épaisseur, joint creux, pose avec du mortier de ciment confectionné sur chantier, avec 250 kg/m³ de ciment, couleur grise, dosage 1:6, fourni en sacs; avec lame d'air légèrement ventilée, via la réalisation d'ouvertures de ventilation, avec une aire effective de 10 cm² pour chaque m de façade (orifices, grilles ou creux dépourvus de mortier) pour la ventilation de la lame. Revêtement des abouts de plancher et des poteaux avec planelles en béton, mises en place avec du mortier haute adhérence. Le prix ne comprend pas la réalisation des linteaux des ouvertures de façade.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</si>
  <si>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</si>
  <si>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</si>
  <si>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</si>
  <si>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</si>
  <si>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</si>
  <si>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</si>
  <si>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mt03bhe010ade</t>
  </si>
  <si>
    <t xml:space="preserve">Bloc apparent en béton, lisse hydrofuge, couleur grise, 40x20x20 cm, catégorie II, résistance normalisée R10 (10 N/mm²), densité 1150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</si>
  <si>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</si>
  <si>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</si>
  <si>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</si>
  <si>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</si>
  <si>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</si>
  <si>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</si>
  <si>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</si>
  <si>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</si>
  <si>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</si>
  <si>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</si>
  <si>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</si>
  <si>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</si>
  <si>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</si>
  <si>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</si>
  <si>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</si>
  <si>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</si>
  <si>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</si>
  <si>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</si>
  <si>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</si>
  <si>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</si>
  <si>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</si>
  <si>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</si>
  <si>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</si>
  <si>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</si>
  <si>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</si>
  <si>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</si>
  <si>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</si>
  <si>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</si>
  <si>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</si>
  <si>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</si>
  <si>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547,21F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</si>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</sst>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685.59</v>
      </c>
      <c r="G9" s="13">
        <f ca="1">ROUND(INDIRECT(ADDRESS(ROW()+(0), COLUMN()+(-3), 1))*INDIRECT(ADDRESS(ROW()+(0), COLUMN()+(-1), 1)), 2)</f>
        <v>8912.67</v>
      </c>
    </row>
    <row r="10" spans="1:7" ht="13.50" thickBot="1" customHeight="1">
      <c r="A10" s="14" t="s">
        <v>14</v>
      </c>
      <c r="B10" s="14"/>
      <c r="C10" s="14" t="s">
        <v>15</v>
      </c>
      <c r="D10" s="15">
        <v>0.004</v>
      </c>
      <c r="E10" s="16" t="s">
        <v>16</v>
      </c>
      <c r="F10" s="17">
        <v>1085.28</v>
      </c>
      <c r="G10" s="17">
        <f ca="1">ROUND(INDIRECT(ADDRESS(ROW()+(0), COLUMN()+(-3), 1))*INDIRECT(ADDRESS(ROW()+(0), COLUMN()+(-1), 1)), 2)</f>
        <v>4.34</v>
      </c>
    </row>
    <row r="11" spans="1:7" ht="13.50" thickBot="1" customHeight="1">
      <c r="A11" s="14" t="s">
        <v>17</v>
      </c>
      <c r="B11" s="14"/>
      <c r="C11" s="14" t="s">
        <v>18</v>
      </c>
      <c r="D11" s="15">
        <v>0.024</v>
      </c>
      <c r="E11" s="16" t="s">
        <v>19</v>
      </c>
      <c r="F11" s="17">
        <v>11724.6</v>
      </c>
      <c r="G11" s="17">
        <f ca="1">ROUND(INDIRECT(ADDRESS(ROW()+(0), COLUMN()+(-3), 1))*INDIRECT(ADDRESS(ROW()+(0), COLUMN()+(-1), 1)), 2)</f>
        <v>281.39</v>
      </c>
    </row>
    <row r="12" spans="1:7" ht="13.50" thickBot="1" customHeight="1">
      <c r="A12" s="14" t="s">
        <v>20</v>
      </c>
      <c r="B12" s="14"/>
      <c r="C12" s="14" t="s">
        <v>21</v>
      </c>
      <c r="D12" s="15">
        <v>3.78</v>
      </c>
      <c r="E12" s="16" t="s">
        <v>22</v>
      </c>
      <c r="F12" s="17">
        <v>78.86</v>
      </c>
      <c r="G12" s="17">
        <f ca="1">ROUND(INDIRECT(ADDRESS(ROW()+(0), COLUMN()+(-3), 1))*INDIRECT(ADDRESS(ROW()+(0), COLUMN()+(-1), 1)), 2)</f>
        <v>298.09</v>
      </c>
    </row>
    <row r="13" spans="1:7" ht="13.50" thickBot="1" customHeight="1">
      <c r="A13" s="14" t="s">
        <v>23</v>
      </c>
      <c r="B13" s="14"/>
      <c r="C13" s="14" t="s">
        <v>24</v>
      </c>
      <c r="D13" s="15">
        <v>2</v>
      </c>
      <c r="E13" s="16" t="s">
        <v>25</v>
      </c>
      <c r="F13" s="17">
        <v>298.08</v>
      </c>
      <c r="G13" s="17">
        <f ca="1">ROUND(INDIRECT(ADDRESS(ROW()+(0), COLUMN()+(-3), 1))*INDIRECT(ADDRESS(ROW()+(0), COLUMN()+(-1), 1)), 2)</f>
        <v>596.16</v>
      </c>
    </row>
    <row r="14" spans="1:7" ht="24.00" thickBot="1" customHeight="1">
      <c r="A14" s="14" t="s">
        <v>26</v>
      </c>
      <c r="B14" s="14"/>
      <c r="C14" s="14" t="s">
        <v>27</v>
      </c>
      <c r="D14" s="15">
        <v>0.729</v>
      </c>
      <c r="E14" s="16" t="s">
        <v>28</v>
      </c>
      <c r="F14" s="17">
        <v>381.23</v>
      </c>
      <c r="G14" s="17">
        <f ca="1">ROUND(INDIRECT(ADDRESS(ROW()+(0), COLUMN()+(-3), 1))*INDIRECT(ADDRESS(ROW()+(0), COLUMN()+(-1), 1)), 2)</f>
        <v>277.92</v>
      </c>
    </row>
    <row r="15" spans="1:7" ht="13.50" thickBot="1" customHeight="1">
      <c r="A15" s="14" t="s">
        <v>29</v>
      </c>
      <c r="B15" s="14"/>
      <c r="C15" s="14" t="s">
        <v>30</v>
      </c>
      <c r="D15" s="15">
        <v>0.034</v>
      </c>
      <c r="E15" s="16" t="s">
        <v>31</v>
      </c>
      <c r="F15" s="17">
        <v>868.22</v>
      </c>
      <c r="G15" s="17">
        <f ca="1">ROUND(INDIRECT(ADDRESS(ROW()+(0), COLUMN()+(-3), 1))*INDIRECT(ADDRESS(ROW()+(0), COLUMN()+(-1), 1)), 2)</f>
        <v>29.52</v>
      </c>
    </row>
    <row r="16" spans="1:7" ht="13.50" thickBot="1" customHeight="1">
      <c r="A16" s="14" t="s">
        <v>32</v>
      </c>
      <c r="B16" s="14"/>
      <c r="C16" s="14" t="s">
        <v>33</v>
      </c>
      <c r="D16" s="15">
        <v>0.011</v>
      </c>
      <c r="E16" s="16" t="s">
        <v>34</v>
      </c>
      <c r="F16" s="17">
        <v>1683.71</v>
      </c>
      <c r="G16" s="17">
        <f ca="1">ROUND(INDIRECT(ADDRESS(ROW()+(0), COLUMN()+(-3), 1))*INDIRECT(ADDRESS(ROW()+(0), COLUMN()+(-1), 1)), 2)</f>
        <v>18.52</v>
      </c>
    </row>
    <row r="17" spans="1:7" ht="13.50" thickBot="1" customHeight="1">
      <c r="A17" s="14" t="s">
        <v>35</v>
      </c>
      <c r="B17" s="14"/>
      <c r="C17" s="14" t="s">
        <v>36</v>
      </c>
      <c r="D17" s="15">
        <v>0.827</v>
      </c>
      <c r="E17" s="16" t="s">
        <v>37</v>
      </c>
      <c r="F17" s="17">
        <v>2380.68</v>
      </c>
      <c r="G17" s="17">
        <f ca="1">ROUND(INDIRECT(ADDRESS(ROW()+(0), COLUMN()+(-3), 1))*INDIRECT(ADDRESS(ROW()+(0), COLUMN()+(-1), 1)), 2)</f>
        <v>1968.82</v>
      </c>
    </row>
    <row r="18" spans="1:7" ht="13.50" thickBot="1" customHeight="1">
      <c r="A18" s="14" t="s">
        <v>38</v>
      </c>
      <c r="B18" s="14"/>
      <c r="C18" s="18" t="s">
        <v>39</v>
      </c>
      <c r="D18" s="19">
        <v>0.609</v>
      </c>
      <c r="E18" s="20" t="s">
        <v>40</v>
      </c>
      <c r="F18" s="21">
        <v>1468.69</v>
      </c>
      <c r="G18" s="21">
        <f ca="1">ROUND(INDIRECT(ADDRESS(ROW()+(0), COLUMN()+(-3), 1))*INDIRECT(ADDRESS(ROW()+(0), COLUMN()+(-1), 1)), 2)</f>
        <v>894.43</v>
      </c>
    </row>
    <row r="19" spans="1:7" ht="13.50" thickBot="1" customHeight="1">
      <c r="A19" s="18"/>
      <c r="B19" s="18"/>
      <c r="C19" s="5" t="s">
        <v>41</v>
      </c>
      <c r="D19" s="22">
        <v>3</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13281.9</v>
      </c>
      <c r="G19" s="24">
        <f ca="1">ROUND(INDIRECT(ADDRESS(ROW()+(0), COLUMN()+(-3), 1))*INDIRECT(ADDRESS(ROW()+(0), COLUMN()+(-1), 1))/100, 2)</f>
        <v>398.46</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13680.3</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