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<sst xmlns="http://schemas.openxmlformats.org/spreadsheetml/2006/main" count="63" uniqueCount="63">
  <si>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</si>
  <si>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</si>
  <si>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</si>
  <si>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</si>
  <si>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deux pointes de lance hydrofuge, couleur grise, 40x20x15 cm, résistance normalisée R10 (10 N/mm²), avec joints horizontaux et verticaux de 10 mm d'épaisseur, joint plat,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</si>
  <si>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</si>
  <si>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</si>
  <si>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</si>
  <si>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</si>
  <si>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</si>
  <si>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</si>
  <si>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</si>
  <si>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</si>
  <si>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</si>
  <si>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</si>
  <si>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</si>
  <si>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</si>
  <si>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</si>
  <si>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</si>
  <si>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</si>
  <si>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</si>
  <si>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</si>
  <si>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</si>
  <si>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</si>
  <si>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</si>
  <si>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</si>
  <si>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</si>
  <si>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</si>
  <si>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</si>
  <si>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</si>
  <si>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</si>
  <si>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</si>
  <si>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</si>
  <si>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</si>
  <si>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</si>
  <si>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</si>
  <si>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</si>
  <si>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</si>
  <si>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</si>
  <si>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</si>
  <si>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</si>
  <si>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</si>
  <si>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</si>
  <si>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</si>
  <si>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</si>
  <si>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</si>
  <si>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</si>
  <si>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</si>
  <si>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</si>
  <si>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</si>
  <si>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</si>
  <si>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</si>
  <si>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</si>
  <si>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</si>
  <si>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</si>
  <si>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</si>
  <si>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</si>
  <si>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</si>
  <si>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</si>
  <si>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</si>
  <si>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</si>
  <si>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623,82F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</si>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</sst>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13</v>
      </c>
      <c r="E9" s="11" t="s">
        <v>13</v>
      </c>
      <c r="F9" s="13">
        <v>730.3</v>
      </c>
      <c r="G9" s="13">
        <f ca="1">ROUND(INDIRECT(ADDRESS(ROW()+(0), COLUMN()+(-3), 1))*INDIRECT(ADDRESS(ROW()+(0), COLUMN()+(-1), 1)), 2)</f>
        <v>9493.9</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0.002</v>
      </c>
      <c r="E13" s="16" t="s">
        <v>25</v>
      </c>
      <c r="F13" s="17">
        <v>16401.4</v>
      </c>
      <c r="G13" s="17">
        <f ca="1">ROUND(INDIRECT(ADDRESS(ROW()+(0), COLUMN()+(-3), 1))*INDIRECT(ADDRESS(ROW()+(0), COLUMN()+(-1), 1)), 2)</f>
        <v>32.8</v>
      </c>
    </row>
    <row r="14" spans="1:7" ht="13.50" thickBot="1" customHeight="1">
      <c r="A14" s="14" t="s">
        <v>26</v>
      </c>
      <c r="B14" s="14"/>
      <c r="C14" s="14" t="s">
        <v>27</v>
      </c>
      <c r="D14" s="15">
        <v>0.005</v>
      </c>
      <c r="E14" s="16" t="s">
        <v>28</v>
      </c>
      <c r="F14" s="17">
        <v>17704.1</v>
      </c>
      <c r="G14" s="17">
        <f ca="1">ROUND(INDIRECT(ADDRESS(ROW()+(0), COLUMN()+(-3), 1))*INDIRECT(ADDRESS(ROW()+(0), COLUMN()+(-1), 1)), 2)</f>
        <v>88.52</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298.08</v>
      </c>
      <c r="G16" s="17">
        <f ca="1">ROUND(INDIRECT(ADDRESS(ROW()+(0), COLUMN()+(-3), 1))*INDIRECT(ADDRESS(ROW()+(0), COLUMN()+(-1), 1)), 2)</f>
        <v>596.16</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0.008</v>
      </c>
      <c r="E22" s="16" t="s">
        <v>52</v>
      </c>
      <c r="F22" s="17">
        <v>1683.71</v>
      </c>
      <c r="G22" s="17">
        <f ca="1">ROUND(INDIRECT(ADDRESS(ROW()+(0), COLUMN()+(-3), 1))*INDIRECT(ADDRESS(ROW()+(0), COLUMN()+(-1), 1)), 2)</f>
        <v>13.47</v>
      </c>
    </row>
    <row r="23" spans="1:7" ht="13.50" thickBot="1" customHeight="1">
      <c r="A23" s="14" t="s">
        <v>53</v>
      </c>
      <c r="B23" s="14"/>
      <c r="C23" s="14" t="s">
        <v>54</v>
      </c>
      <c r="D23" s="15">
        <v>0.813</v>
      </c>
      <c r="E23" s="16" t="s">
        <v>55</v>
      </c>
      <c r="F23" s="17">
        <v>2380.68</v>
      </c>
      <c r="G23" s="17">
        <f ca="1">ROUND(INDIRECT(ADDRESS(ROW()+(0), COLUMN()+(-3), 1))*INDIRECT(ADDRESS(ROW()+(0), COLUMN()+(-1), 1)), 2)</f>
        <v>1935.49</v>
      </c>
    </row>
    <row r="24" spans="1:7" ht="13.50" thickBot="1" customHeight="1">
      <c r="A24" s="14" t="s">
        <v>56</v>
      </c>
      <c r="B24" s="14"/>
      <c r="C24" s="18" t="s">
        <v>57</v>
      </c>
      <c r="D24" s="19">
        <v>0.603</v>
      </c>
      <c r="E24" s="20" t="s">
        <v>58</v>
      </c>
      <c r="F24" s="21">
        <v>1468.69</v>
      </c>
      <c r="G24" s="21">
        <f ca="1">ROUND(INDIRECT(ADDRESS(ROW()+(0), COLUMN()+(-3), 1))*INDIRECT(ADDRESS(ROW()+(0), COLUMN()+(-1), 1)), 2)</f>
        <v>885.62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15141.2</v>
      </c>
      <c r="G25" s="24">
        <f ca="1">ROUND(INDIRECT(ADDRESS(ROW()+(0), COLUMN()+(-3), 1))*INDIRECT(ADDRESS(ROW()+(0), COLUMN()+(-1), 1))/100, 2)</f>
        <v>454.23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15595.4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