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<sst xmlns="http://schemas.openxmlformats.org/spreadsheetml/2006/main" count="93" uniqueCount="93">
  <si>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</si>
  <si>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</si>
  <si>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</si>
  <si>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</si>
  <si>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en mousse de polyisocyanurate, selon NF EN 13165, à surface lisse et usinage latéral droit, revêtu sur ses deux faces avec un film d'aluminium de 50 microns d'épaisseur, de 120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</si>
  <si>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</si>
  <si>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</si>
  <si>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</si>
  <si>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</si>
  <si>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</si>
  <si>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</si>
  <si>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</si>
  <si>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</si>
  <si>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</si>
  <si>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</si>
  <si>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</si>
  <si>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</si>
  <si>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</si>
  <si>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</si>
  <si>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</si>
  <si>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</si>
  <si>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</si>
  <si>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</si>
  <si>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</si>
  <si>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</si>
  <si>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</si>
  <si>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</si>
  <si>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</si>
  <si>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</si>
  <si>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</si>
  <si>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</si>
  <si>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</si>
  <si>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mt16pso010ai</t>
  </si>
  <si>
    <t xml:space="preserve">Panneau en mousse de polyisocyanurate, selon NF EN 13165, à surface lisse et usinage latéral droit, revêtu sur ses deux faces avec un film d'aluminium de 50 microns d'épaisseur, de 120 mm d'épaisseur, résistance à la compression 150 kPa, résistance thermique 5,5 m²K/W, conductivité thermique 0,022 W/(mK).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</si>
  <si>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</si>
  <si>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</si>
  <si>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</si>
  <si>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</si>
  <si>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</si>
  <si>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</si>
  <si>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</si>
  <si>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</si>
  <si>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</si>
  <si>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</si>
  <si>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</si>
  <si>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</si>
  <si>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</si>
  <si>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</si>
  <si>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</si>
  <si>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</si>
  <si>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</si>
  <si>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</si>
  <si>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</si>
  <si>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</si>
  <si>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</si>
  <si>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</si>
  <si>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</si>
  <si>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</si>
  <si>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</si>
  <si>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</si>
  <si>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</si>
  <si>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</si>
  <si>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</si>
  <si>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</si>
  <si>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</si>
  <si>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</si>
  <si>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</si>
  <si>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</si>
  <si>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</si>
  <si>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</si>
  <si>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</si>
  <si>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</si>
  <si>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</si>
  <si>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</si>
  <si>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</si>
  <si>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</si>
  <si>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</si>
  <si>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</si>
  <si>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</si>
  <si>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</si>
  <si>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</si>
  <si>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</si>
  <si>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</si>
  <si>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</si>
  <si>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</si>
  <si>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</si>
  <si>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</si>
  <si>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</si>
  <si>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</si>
  <si>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</si>
  <si>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</si>
  <si>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18.540,63F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</si>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</sst>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45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29628.7</v>
      </c>
      <c r="H16" s="17">
        <f ca="1">ROUND(INDIRECT(ADDRESS(ROW()+(0), COLUMN()+(-3), 1))*INDIRECT(ADDRESS(ROW()+(0), COLUMN()+(-1), 1)), 2)</f>
        <v>31110.1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580.47</v>
      </c>
      <c r="H17" s="17">
        <f ca="1">ROUND(INDIRECT(ADDRESS(ROW()+(0), COLUMN()+(-3), 1))*INDIRECT(ADDRESS(ROW()+(0), COLUMN()+(-1), 1)), 2)</f>
        <v>609.49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96445.3</v>
      </c>
      <c r="H18" s="17">
        <f ca="1">ROUND(INDIRECT(ADDRESS(ROW()+(0), COLUMN()+(-3), 1))*INDIRECT(ADDRESS(ROW()+(0), COLUMN()+(-1), 1)), 2)</f>
        <v>3857.81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5920.76</v>
      </c>
      <c r="H19" s="17">
        <f ca="1">ROUND(INDIRECT(ADDRESS(ROW()+(0), COLUMN()+(-3), 1))*INDIRECT(ADDRESS(ROW()+(0), COLUMN()+(-1), 1)), 2)</f>
        <v>6512.84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796.07</v>
      </c>
      <c r="H20" s="17">
        <f ca="1">ROUND(INDIRECT(ADDRESS(ROW()+(0), COLUMN()+(-3), 1))*INDIRECT(ADDRESS(ROW()+(0), COLUMN()+(-1), 1)), 2)</f>
        <v>835.87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253.23</v>
      </c>
      <c r="H21" s="17">
        <f ca="1">ROUND(INDIRECT(ADDRESS(ROW()+(0), COLUMN()+(-3), 1))*INDIRECT(ADDRESS(ROW()+(0), COLUMN()+(-1), 1)), 2)</f>
        <v>1012.92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5247.66</v>
      </c>
      <c r="H22" s="17">
        <f ca="1">ROUND(INDIRECT(ADDRESS(ROW()+(0), COLUMN()+(-3), 1))*INDIRECT(ADDRESS(ROW()+(0), COLUMN()+(-1), 1)), 2)</f>
        <v>5510.04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21.37</v>
      </c>
      <c r="H23" s="17">
        <f ca="1">ROUND(INDIRECT(ADDRESS(ROW()+(0), COLUMN()+(-3), 1))*INDIRECT(ADDRESS(ROW()+(0), COLUMN()+(-1), 1)), 2)</f>
        <v>299.18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1967.87</v>
      </c>
      <c r="H24" s="17">
        <f ca="1">ROUND(INDIRECT(ADDRESS(ROW()+(0), COLUMN()+(-3), 1))*INDIRECT(ADDRESS(ROW()+(0), COLUMN()+(-1), 1)), 2)</f>
        <v>787.15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561.45</v>
      </c>
      <c r="H25" s="17">
        <f ca="1">ROUND(INDIRECT(ADDRESS(ROW()+(0), COLUMN()+(-3), 1))*INDIRECT(ADDRESS(ROW()+(0), COLUMN()+(-1), 1)), 2)</f>
        <v>28.07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0.056</v>
      </c>
      <c r="F26" s="16" t="s">
        <v>64</v>
      </c>
      <c r="G26" s="17">
        <v>1683.71</v>
      </c>
      <c r="H26" s="17">
        <f ca="1">ROUND(INDIRECT(ADDRESS(ROW()+(0), COLUMN()+(-3), 1))*INDIRECT(ADDRESS(ROW()+(0), COLUMN()+(-1), 1)), 2)</f>
        <v>94.29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0.105</v>
      </c>
      <c r="F27" s="16" t="s">
        <v>67</v>
      </c>
      <c r="G27" s="17">
        <v>2380.68</v>
      </c>
      <c r="H27" s="17">
        <f ca="1">ROUND(INDIRECT(ADDRESS(ROW()+(0), COLUMN()+(-3), 1))*INDIRECT(ADDRESS(ROW()+(0), COLUMN()+(-1), 1)), 2)</f>
        <v>249.97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1.08</v>
      </c>
      <c r="F28" s="16" t="s">
        <v>70</v>
      </c>
      <c r="G28" s="17">
        <v>1468.69</v>
      </c>
      <c r="H28" s="17">
        <f ca="1">ROUND(INDIRECT(ADDRESS(ROW()+(0), COLUMN()+(-3), 1))*INDIRECT(ADDRESS(ROW()+(0), COLUMN()+(-1), 1)), 2)</f>
        <v>1586.19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0.163</v>
      </c>
      <c r="F29" s="16" t="s">
        <v>73</v>
      </c>
      <c r="G29" s="17">
        <v>2380.68</v>
      </c>
      <c r="H29" s="17">
        <f ca="1">ROUND(INDIRECT(ADDRESS(ROW()+(0), COLUMN()+(-3), 1))*INDIRECT(ADDRESS(ROW()+(0), COLUMN()+(-1), 1)), 2)</f>
        <v>388.05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0.163</v>
      </c>
      <c r="F30" s="16" t="s">
        <v>76</v>
      </c>
      <c r="G30" s="17">
        <v>1526.36</v>
      </c>
      <c r="H30" s="17">
        <f ca="1">ROUND(INDIRECT(ADDRESS(ROW()+(0), COLUMN()+(-3), 1))*INDIRECT(ADDRESS(ROW()+(0), COLUMN()+(-1), 1)), 2)</f>
        <v>248.8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0.058</v>
      </c>
      <c r="F31" s="16" t="s">
        <v>79</v>
      </c>
      <c r="G31" s="17">
        <v>2446.3</v>
      </c>
      <c r="H31" s="17">
        <f ca="1">ROUND(INDIRECT(ADDRESS(ROW()+(0), COLUMN()+(-3), 1))*INDIRECT(ADDRESS(ROW()+(0), COLUMN()+(-1), 1)), 2)</f>
        <v>141.89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0.058</v>
      </c>
      <c r="F32" s="16" t="s">
        <v>82</v>
      </c>
      <c r="G32" s="17">
        <v>1526.36</v>
      </c>
      <c r="H32" s="17">
        <f ca="1">ROUND(INDIRECT(ADDRESS(ROW()+(0), COLUMN()+(-3), 1))*INDIRECT(ADDRESS(ROW()+(0), COLUMN()+(-1), 1)), 2)</f>
        <v>88.53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0.464</v>
      </c>
      <c r="F33" s="16" t="s">
        <v>85</v>
      </c>
      <c r="G33" s="17">
        <v>2380.68</v>
      </c>
      <c r="H33" s="17">
        <f ca="1">ROUND(INDIRECT(ADDRESS(ROW()+(0), COLUMN()+(-3), 1))*INDIRECT(ADDRESS(ROW()+(0), COLUMN()+(-1), 1)), 2)</f>
        <v>1104.64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>
        <v>0.232</v>
      </c>
      <c r="F34" s="20" t="s">
        <v>88</v>
      </c>
      <c r="G34" s="21">
        <v>1526.36</v>
      </c>
      <c r="H34" s="21">
        <f ca="1">ROUND(INDIRECT(ADDRESS(ROW()+(0), COLUMN()+(-3), 1))*INDIRECT(ADDRESS(ROW()+(0), COLUMN()+(-1), 1)), 2)</f>
        <v>354.12</v>
      </c>
    </row>
    <row r="35" spans="1:8" ht="13.50" thickBot="1" customHeight="1">
      <c r="A35" s="18"/>
      <c r="B35" s="18"/>
      <c r="C35" s="18"/>
      <c r="D35" s="5" t="s">
        <v>89</v>
      </c>
      <c r="E35" s="22">
        <v>2</v>
      </c>
      <c r="F35" s="23" t="s">
        <v>90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68852.6</v>
      </c>
      <c r="H35" s="24">
        <f ca="1">ROUND(INDIRECT(ADDRESS(ROW()+(0), COLUMN()+(-3), 1))*INDIRECT(ADDRESS(ROW()+(0), COLUMN()+(-1), 1))/100, 2)</f>
        <v>1377.05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70229.7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