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<sst xmlns="http://schemas.openxmlformats.org/spreadsheetml/2006/main" count="102" uniqueCount="102">
  <si>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</si>
  <si>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ETC130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</si>
  <si>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</si>
  <si>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</si>
  <si>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PARE-VAPEUR: membrane de bitume additif avec plastomère APP, LA-30-AL mis en place avec émulsion bitumineuse anionique avec charges;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</si>
  <si>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</si>
  <si>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</si>
  <si>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</si>
  <si>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</si>
  <si>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</si>
  <si>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</si>
  <si>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</si>
  <si>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</si>
  <si>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</si>
  <si>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</si>
  <si>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</si>
  <si>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</si>
  <si>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</si>
  <si>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</si>
  <si>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</si>
  <si>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</si>
  <si>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</si>
  <si>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</si>
  <si>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</si>
  <si>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</si>
  <si>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</si>
  <si>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</si>
  <si>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</si>
  <si>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</si>
  <si>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</si>
  <si>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</si>
  <si>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</si>
  <si>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</si>
  <si>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</si>
  <si>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</si>
  <si>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</si>
  <si>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</si>
  <si>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</si>
  <si>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</si>
  <si>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</si>
  <si>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</si>
  <si>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</si>
  <si>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</si>
  <si>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</si>
  <si>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</si>
  <si>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</si>
  <si>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</si>
  <si>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</si>
  <si>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</si>
  <si>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</si>
  <si>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</si>
  <si>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</si>
  <si>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</si>
  <si>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</si>
  <si>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</si>
  <si>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</si>
  <si>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</si>
  <si>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</si>
  <si>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</si>
  <si>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</si>
  <si>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</si>
  <si>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</si>
  <si>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</si>
  <si>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</si>
  <si>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</si>
  <si>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</si>
  <si>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</si>
  <si>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</si>
  <si>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</si>
  <si>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</si>
  <si>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</si>
  <si>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</si>
  <si>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</si>
  <si>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</si>
  <si>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</si>
  <si>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</si>
  <si>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</si>
  <si>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</si>
  <si>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</si>
  <si>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</si>
  <si>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</si>
  <si>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</si>
  <si>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</si>
  <si>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</si>
  <si>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</si>
  <si>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</si>
  <si>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</si>
  <si>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</si>
  <si>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</si>
  <si>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</si>
  <si>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</si>
  <si>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</si>
  <si>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</si>
  <si>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</si>
  <si>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</si>
  <si>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</si>
  <si>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</si>
  <si>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</si>
  <si>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</si>
  <si>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</si>
  <si>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17.683,03F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</si>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</sst>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6393.43</v>
      </c>
      <c r="H16" s="17">
        <f ca="1">ROUND(INDIRECT(ADDRESS(ROW()+(0), COLUMN()+(-3), 1))*INDIRECT(ADDRESS(ROW()+(0), COLUMN()+(-1), 1)), 2)</f>
        <v>6713.1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2819.41</v>
      </c>
      <c r="H17" s="17">
        <f ca="1">ROUND(INDIRECT(ADDRESS(ROW()+(0), COLUMN()+(-3), 1))*INDIRECT(ADDRESS(ROW()+(0), COLUMN()+(-1), 1)), 2)</f>
        <v>845.82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16253.1</v>
      </c>
      <c r="H18" s="17">
        <f ca="1">ROUND(INDIRECT(ADDRESS(ROW()+(0), COLUMN()+(-3), 1))*INDIRECT(ADDRESS(ROW()+(0), COLUMN()+(-1), 1)), 2)</f>
        <v>17065.7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580.47</v>
      </c>
      <c r="H19" s="17">
        <f ca="1">ROUND(INDIRECT(ADDRESS(ROW()+(0), COLUMN()+(-3), 1))*INDIRECT(ADDRESS(ROW()+(0), COLUMN()+(-1), 1)), 2)</f>
        <v>609.49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96445.3</v>
      </c>
      <c r="H20" s="17">
        <f ca="1">ROUND(INDIRECT(ADDRESS(ROW()+(0), COLUMN()+(-3), 1))*INDIRECT(ADDRESS(ROW()+(0), COLUMN()+(-1), 1)), 2)</f>
        <v>3857.81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5920.76</v>
      </c>
      <c r="H21" s="17">
        <f ca="1">ROUND(INDIRECT(ADDRESS(ROW()+(0), COLUMN()+(-3), 1))*INDIRECT(ADDRESS(ROW()+(0), COLUMN()+(-1), 1)), 2)</f>
        <v>6512.84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2918.92</v>
      </c>
      <c r="H22" s="17">
        <f ca="1">ROUND(INDIRECT(ADDRESS(ROW()+(0), COLUMN()+(-3), 1))*INDIRECT(ADDRESS(ROW()+(0), COLUMN()+(-1), 1)), 2)</f>
        <v>3210.81</v>
      </c>
    </row>
    <row r="23" spans="1:8" ht="55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796.07</v>
      </c>
      <c r="H23" s="17">
        <f ca="1">ROUND(INDIRECT(ADDRESS(ROW()+(0), COLUMN()+(-3), 1))*INDIRECT(ADDRESS(ROW()+(0), COLUMN()+(-1), 1)), 2)</f>
        <v>835.87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4</v>
      </c>
      <c r="F24" s="16" t="s">
        <v>58</v>
      </c>
      <c r="G24" s="17">
        <v>253.23</v>
      </c>
      <c r="H24" s="17">
        <f ca="1">ROUND(INDIRECT(ADDRESS(ROW()+(0), COLUMN()+(-3), 1))*INDIRECT(ADDRESS(ROW()+(0), COLUMN()+(-1), 1)), 2)</f>
        <v>1012.92</v>
      </c>
    </row>
    <row r="25" spans="1:8" ht="34.50" thickBot="1" customHeight="1">
      <c r="A25" s="14" t="s">
        <v>59</v>
      </c>
      <c r="B25" s="14"/>
      <c r="C25" s="14"/>
      <c r="D25" s="14" t="s">
        <v>60</v>
      </c>
      <c r="E25" s="15">
        <v>1.05</v>
      </c>
      <c r="F25" s="16" t="s">
        <v>61</v>
      </c>
      <c r="G25" s="17">
        <v>5247.66</v>
      </c>
      <c r="H25" s="17">
        <f ca="1">ROUND(INDIRECT(ADDRESS(ROW()+(0), COLUMN()+(-3), 1))*INDIRECT(ADDRESS(ROW()+(0), COLUMN()+(-1), 1)), 2)</f>
        <v>5510.04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14</v>
      </c>
      <c r="F26" s="16" t="s">
        <v>64</v>
      </c>
      <c r="G26" s="17">
        <v>21.37</v>
      </c>
      <c r="H26" s="17">
        <f ca="1">ROUND(INDIRECT(ADDRESS(ROW()+(0), COLUMN()+(-3), 1))*INDIRECT(ADDRESS(ROW()+(0), COLUMN()+(-1), 1)), 2)</f>
        <v>299.18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0.4</v>
      </c>
      <c r="F27" s="16" t="s">
        <v>67</v>
      </c>
      <c r="G27" s="17">
        <v>1967.87</v>
      </c>
      <c r="H27" s="17">
        <f ca="1">ROUND(INDIRECT(ADDRESS(ROW()+(0), COLUMN()+(-3), 1))*INDIRECT(ADDRESS(ROW()+(0), COLUMN()+(-1), 1)), 2)</f>
        <v>787.15</v>
      </c>
    </row>
    <row r="28" spans="1:8" ht="45.0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561.45</v>
      </c>
      <c r="H28" s="17">
        <f ca="1">ROUND(INDIRECT(ADDRESS(ROW()+(0), COLUMN()+(-3), 1))*INDIRECT(ADDRESS(ROW()+(0), COLUMN()+(-1), 1)), 2)</f>
        <v>28.07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0.056</v>
      </c>
      <c r="F29" s="16" t="s">
        <v>73</v>
      </c>
      <c r="G29" s="17">
        <v>1683.71</v>
      </c>
      <c r="H29" s="17">
        <f ca="1">ROUND(INDIRECT(ADDRESS(ROW()+(0), COLUMN()+(-3), 1))*INDIRECT(ADDRESS(ROW()+(0), COLUMN()+(-1), 1)), 2)</f>
        <v>94.29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0.105</v>
      </c>
      <c r="F30" s="16" t="s">
        <v>76</v>
      </c>
      <c r="G30" s="17">
        <v>2380.68</v>
      </c>
      <c r="H30" s="17">
        <f ca="1">ROUND(INDIRECT(ADDRESS(ROW()+(0), COLUMN()+(-3), 1))*INDIRECT(ADDRESS(ROW()+(0), COLUMN()+(-1), 1)), 2)</f>
        <v>249.97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1.08</v>
      </c>
      <c r="F31" s="16" t="s">
        <v>79</v>
      </c>
      <c r="G31" s="17">
        <v>1468.69</v>
      </c>
      <c r="H31" s="17">
        <f ca="1">ROUND(INDIRECT(ADDRESS(ROW()+(0), COLUMN()+(-3), 1))*INDIRECT(ADDRESS(ROW()+(0), COLUMN()+(-1), 1)), 2)</f>
        <v>1586.19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0.186</v>
      </c>
      <c r="F32" s="16" t="s">
        <v>82</v>
      </c>
      <c r="G32" s="17">
        <v>2380.68</v>
      </c>
      <c r="H32" s="17">
        <f ca="1">ROUND(INDIRECT(ADDRESS(ROW()+(0), COLUMN()+(-3), 1))*INDIRECT(ADDRESS(ROW()+(0), COLUMN()+(-1), 1)), 2)</f>
        <v>442.81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0.186</v>
      </c>
      <c r="F33" s="16" t="s">
        <v>85</v>
      </c>
      <c r="G33" s="17">
        <v>1526.36</v>
      </c>
      <c r="H33" s="17">
        <f ca="1">ROUND(INDIRECT(ADDRESS(ROW()+(0), COLUMN()+(-3), 1))*INDIRECT(ADDRESS(ROW()+(0), COLUMN()+(-1), 1)), 2)</f>
        <v>283.9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0.058</v>
      </c>
      <c r="F34" s="16" t="s">
        <v>88</v>
      </c>
      <c r="G34" s="17">
        <v>2446.3</v>
      </c>
      <c r="H34" s="17">
        <f ca="1">ROUND(INDIRECT(ADDRESS(ROW()+(0), COLUMN()+(-3), 1))*INDIRECT(ADDRESS(ROW()+(0), COLUMN()+(-1), 1)), 2)</f>
        <v>141.89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0.058</v>
      </c>
      <c r="F35" s="16" t="s">
        <v>91</v>
      </c>
      <c r="G35" s="17">
        <v>1526.36</v>
      </c>
      <c r="H35" s="17">
        <f ca="1">ROUND(INDIRECT(ADDRESS(ROW()+(0), COLUMN()+(-3), 1))*INDIRECT(ADDRESS(ROW()+(0), COLUMN()+(-1), 1)), 2)</f>
        <v>88.53</v>
      </c>
    </row>
    <row r="36" spans="1:8" ht="13.50" thickBot="1" customHeight="1">
      <c r="A36" s="14" t="s">
        <v>92</v>
      </c>
      <c r="B36" s="14"/>
      <c r="C36" s="14"/>
      <c r="D36" s="14" t="s">
        <v>93</v>
      </c>
      <c r="E36" s="15">
        <v>0.464</v>
      </c>
      <c r="F36" s="16" t="s">
        <v>94</v>
      </c>
      <c r="G36" s="17">
        <v>2380.68</v>
      </c>
      <c r="H36" s="17">
        <f ca="1">ROUND(INDIRECT(ADDRESS(ROW()+(0), COLUMN()+(-3), 1))*INDIRECT(ADDRESS(ROW()+(0), COLUMN()+(-1), 1)), 2)</f>
        <v>1104.64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>
        <v>0.232</v>
      </c>
      <c r="F37" s="20" t="s">
        <v>97</v>
      </c>
      <c r="G37" s="21">
        <v>1526.36</v>
      </c>
      <c r="H37" s="21">
        <f ca="1">ROUND(INDIRECT(ADDRESS(ROW()+(0), COLUMN()+(-3), 1))*INDIRECT(ADDRESS(ROW()+(0), COLUMN()+(-1), 1)), 2)</f>
        <v>354.12</v>
      </c>
    </row>
    <row r="38" spans="1:8" ht="13.50" thickBot="1" customHeight="1">
      <c r="A38" s="18"/>
      <c r="B38" s="18"/>
      <c r="C38" s="18"/>
      <c r="D38" s="5" t="s">
        <v>98</v>
      </c>
      <c r="E38" s="22">
        <v>2</v>
      </c>
      <c r="F38" s="23" t="s">
        <v>99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65667.8</v>
      </c>
      <c r="H38" s="24">
        <f ca="1">ROUND(INDIRECT(ADDRESS(ROW()+(0), COLUMN()+(-3), 1))*INDIRECT(ADDRESS(ROW()+(0), COLUMN()+(-1), 1))/100, 2)</f>
        <v>1313.36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66981.2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