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<sst xmlns="http://schemas.openxmlformats.org/spreadsheetml/2006/main" count="27" uniqueCount="27">
  <si>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</si>
  <si>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FIC030</t>
  </si>
  <si>
    <t xml:space="preserve">m²</t>
  </si>
  <si>
    <t xml:space="preserve">Isolation thermique d'origine végétale intermédiaire dans les cloisons en maçonnerie.</t>
  </si>
  <si>
    <r>
      <rPr>
        <sz val="8.25"/>
        <color rgb="FF000000"/>
        <rFont val="Arial"/>
        <family val="2"/>
      </rPr>
      <t xml:space="preserve">Isolation thermique d'origine végétale intermédiaire dans les cloisons en maçonnerie, constituée de panneau en aggloméré de liège expansé, de 100 mm d'épaisseur, de 1000x500 mm, couleur noire, d'entre 105 et 125 kg/m³ de densité, résistance thermique 2,5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</si>
  <si>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</si>
  <si>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</si>
  <si>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</si>
  <si>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</si>
  <si>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</si>
  <si>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</si>
  <si>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mt16acs010rg</t>
  </si>
  <si>
    <t xml:space="preserve">Panneau en aggloméré de liège expansé, de 100 mm d'épaisseur, de 1000x500 mm, couleur noire, d'entre 105 et 125 kg/m³ de densité, résistance thermique 2,5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</si>
  <si>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</si>
  <si>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mt16aaa040f</t>
  </si>
  <si>
    <t xml:space="preserve">Mortier-colle pour fixation de plaques isolantes, dans les parements verticaux.</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</si>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</sst>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33636</v>
      </c>
      <c r="G9" s="13">
        <f ca="1">ROUND(INDIRECT(ADDRESS(ROW()+(0), COLUMN()+(-3), 1))*INDIRECT(ADDRESS(ROW()+(0), COLUMN()+(-1), 1)), 2)</f>
        <v>35317.8</v>
      </c>
    </row>
    <row r="10" spans="1:7" ht="13.50" thickBot="1" customHeight="1">
      <c r="A10" s="14" t="s">
        <v>14</v>
      </c>
      <c r="B10" s="14"/>
      <c r="C10" s="14" t="s">
        <v>15</v>
      </c>
      <c r="D10" s="15">
        <v>1</v>
      </c>
      <c r="E10" s="16" t="s">
        <v>16</v>
      </c>
      <c r="F10" s="17">
        <v>384.7</v>
      </c>
      <c r="G10" s="17">
        <f ca="1">ROUND(INDIRECT(ADDRESS(ROW()+(0), COLUMN()+(-3), 1))*INDIRECT(ADDRESS(ROW()+(0), COLUMN()+(-1), 1)), 2)</f>
        <v>384.7</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0.058</v>
      </c>
      <c r="E12" s="20" t="s">
        <v>22</v>
      </c>
      <c r="F12" s="21">
        <v>1526.36</v>
      </c>
      <c r="G12" s="21">
        <f ca="1">ROUND(INDIRECT(ADDRESS(ROW()+(0), COLUMN()+(-3), 1))*INDIRECT(ADDRESS(ROW()+(0), COLUMN()+(-1), 1)), 2)</f>
        <v>88.53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36074.8</v>
      </c>
      <c r="G13" s="24">
        <f ca="1">ROUND(INDIRECT(ADDRESS(ROW()+(0), COLUMN()+(-3), 1))*INDIRECT(ADDRESS(ROW()+(0), COLUMN()+(-1), 1))/100, 2)</f>
        <v>721.5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36796.3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