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<sst xmlns="http://schemas.openxmlformats.org/spreadsheetml/2006/main" count="33" uniqueCount="33">
  <si>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</si>
  <si>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FSC180</t>
  </si>
  <si>
    <t xml:space="preserve">m²</t>
  </si>
  <si>
    <t xml:space="preserve">Dallage extérieur en pièces en grès porcelainé émaillé. Pose en couche mince.</t>
  </si>
  <si>
    <r>
      <rPr>
        <sz val="8.25"/>
        <color rgb="FF000000"/>
        <rFont val="Arial"/>
        <family val="2"/>
      </rPr>
      <t xml:space="preserve">Dallage extérieur en pièces en grès porcelainé émaillé, de 600x600x10 mm, gamme moyenne, capacité d'absorption en eau E&lt;0,5%, groupe BIa, selon NF EN 14411, avec résistance au glissement supérieur à 45 selon DIN CEN/TS 12633. SUPPORT: en mortier de ciment. POSE: en couche mince et par collage simple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</si>
  <si>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</si>
  <si>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</si>
  <si>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</si>
  <si>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</si>
  <si>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</si>
  <si>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</si>
  <si>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</si>
  <si>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</si>
  <si>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</si>
  <si>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mt18bcp100dD</t>
  </si>
  <si>
    <t xml:space="preserve">Pièces en grès porcelainé émaillé, de 600x600x10 mm, gamme moyenne, capacité d'absorption en eau E&lt;0,5%, groupe BIa,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</si>
  <si>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</si>
  <si>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</si>
  <si>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</si>
  <si>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</si>
  <si>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</si>
  <si>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</si>
  <si>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</si>
  <si>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</si>
  <si>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</si>
  <si>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</si>
  <si>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</si>
  <si>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</si>
  <si>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</si>
  <si>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</si>
  <si>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</si>
  <si>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8.424,83F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</si>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</sst>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364.24</v>
      </c>
      <c r="G9" s="13">
        <f ca="1">ROUND(INDIRECT(ADDRESS(ROW()+(0), COLUMN()+(-3), 1))*INDIRECT(ADDRESS(ROW()+(0), COLUMN()+(-1), 1)), 2)</f>
        <v>1456.96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43009.3</v>
      </c>
      <c r="G10" s="17">
        <f ca="1">ROUND(INDIRECT(ADDRESS(ROW()+(0), COLUMN()+(-3), 1))*INDIRECT(ADDRESS(ROW()+(0), COLUMN()+(-1), 1)), 2)</f>
        <v>45159.7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0.111</v>
      </c>
      <c r="E11" s="16" t="s">
        <v>19</v>
      </c>
      <c r="F11" s="17">
        <v>2051.72</v>
      </c>
      <c r="G11" s="17">
        <f ca="1">ROUND(INDIRECT(ADDRESS(ROW()+(0), COLUMN()+(-3), 1))*INDIRECT(ADDRESS(ROW()+(0), COLUMN()+(-1), 1)), 2)</f>
        <v>227.74</v>
      </c>
    </row>
    <row r="12" spans="1:7" ht="76.50" thickBot="1" customHeight="1">
      <c r="A12" s="14" t="s">
        <v>20</v>
      </c>
      <c r="B12" s="14"/>
      <c r="C12" s="14" t="s">
        <v>21</v>
      </c>
      <c r="D12" s="15">
        <v>0.11</v>
      </c>
      <c r="E12" s="16" t="s">
        <v>22</v>
      </c>
      <c r="F12" s="17">
        <v>1965.08</v>
      </c>
      <c r="G12" s="17">
        <f ca="1">ROUND(INDIRECT(ADDRESS(ROW()+(0), COLUMN()+(-3), 1))*INDIRECT(ADDRESS(ROW()+(0), COLUMN()+(-1), 1)), 2)</f>
        <v>216.16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0.485</v>
      </c>
      <c r="E13" s="16" t="s">
        <v>25</v>
      </c>
      <c r="F13" s="17">
        <v>2380.68</v>
      </c>
      <c r="G13" s="17">
        <f ca="1">ROUND(INDIRECT(ADDRESS(ROW()+(0), COLUMN()+(-3), 1))*INDIRECT(ADDRESS(ROW()+(0), COLUMN()+(-1), 1)), 2)</f>
        <v>1154.63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0.243</v>
      </c>
      <c r="E14" s="20" t="s">
        <v>28</v>
      </c>
      <c r="F14" s="21">
        <v>1526.36</v>
      </c>
      <c r="G14" s="21">
        <f ca="1">ROUND(INDIRECT(ADDRESS(ROW()+(0), COLUMN()+(-3), 1))*INDIRECT(ADDRESS(ROW()+(0), COLUMN()+(-1), 1)), 2)</f>
        <v>370.91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48586.1</v>
      </c>
      <c r="G15" s="24">
        <f ca="1">ROUND(INDIRECT(ADDRESS(ROW()+(0), COLUMN()+(-3), 1))*INDIRECT(ADDRESS(ROW()+(0), COLUMN()+(-1), 1))/100, 2)</f>
        <v>971.72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49557.8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