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<sst xmlns="http://schemas.openxmlformats.org/spreadsheetml/2006/main" count="33" uniqueCount="33">
  <si>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</si>
  <si>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</si>
  <si>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</si>
  <si>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</si>
  <si>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gamme moyenne, capacité d'absorption en eau 3%&lt;=E&lt;6%, groupe AII, selon NF EN 14411, avec résistance au glissement entre 35 et 45 selon DIN CEN/TS 12633. SUPPORT: en mortier de ciment. POSE: en couche épaisse avec du mortier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</si>
  <si>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</si>
  <si>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</si>
  <si>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</si>
  <si>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</si>
  <si>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</si>
  <si>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</si>
  <si>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mt09mob010a</t>
  </si>
  <si>
    <t xml:space="preserve">Mortier de ciment blanc BL-II/A-L 42,5 R, type M-5, confectionné sur site avec 250 kg/m³ de ciment et une proportion en volume 1/6.</t>
  </si>
  <si>
    <t xml:space="preserve">m³</t>
  </si>
  <si>
    <t xml:space="preserve">mt18bdr100fj</t>
  </si>
  <si>
    <t xml:space="preserve">Pièces en grès rustique, de 150x300x12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</si>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</sst>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63915.8</v>
      </c>
      <c r="G9" s="13">
        <f ca="1">ROUND(INDIRECT(ADDRESS(ROW()+(0), COLUMN()+(-3), 1))*INDIRECT(ADDRESS(ROW()+(0), COLUMN()+(-1), 1)), 2)</f>
        <v>1917.47</v>
      </c>
    </row>
    <row r="10" spans="1:7" ht="34.50" thickBot="1" customHeight="1">
      <c r="A10" s="14" t="s">
        <v>14</v>
      </c>
      <c r="B10" s="14"/>
      <c r="C10" s="14" t="s">
        <v>15</v>
      </c>
      <c r="D10" s="15">
        <v>1.05</v>
      </c>
      <c r="E10" s="16" t="s">
        <v>16</v>
      </c>
      <c r="F10" s="17">
        <v>16131.7</v>
      </c>
      <c r="G10" s="17">
        <f ca="1">ROUND(INDIRECT(ADDRESS(ROW()+(0), COLUMN()+(-3), 1))*INDIRECT(ADDRESS(ROW()+(0), COLUMN()+(-1), 1)), 2)</f>
        <v>16938.3</v>
      </c>
    </row>
    <row r="11" spans="1:7" ht="24.00" thickBot="1" customHeight="1">
      <c r="A11" s="14" t="s">
        <v>17</v>
      </c>
      <c r="B11" s="14"/>
      <c r="C11" s="14" t="s">
        <v>18</v>
      </c>
      <c r="D11" s="15">
        <v>0.333</v>
      </c>
      <c r="E11" s="16" t="s">
        <v>19</v>
      </c>
      <c r="F11" s="17">
        <v>2051.72</v>
      </c>
      <c r="G11" s="17">
        <f ca="1">ROUND(INDIRECT(ADDRESS(ROW()+(0), COLUMN()+(-3), 1))*INDIRECT(ADDRESS(ROW()+(0), COLUMN()+(-1), 1)), 2)</f>
        <v>683.22</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21485.6</v>
      </c>
      <c r="G15" s="24">
        <f ca="1">ROUND(INDIRECT(ADDRESS(ROW()+(0), COLUMN()+(-3), 1))*INDIRECT(ADDRESS(ROW()+(0), COLUMN()+(-1), 1))/100, 2)</f>
        <v>429.71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21915.3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