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<sst xmlns="http://schemas.openxmlformats.org/spreadsheetml/2006/main" count="27" uniqueCount="27">
  <si>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</si>
  <si>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FYP030</t>
  </si>
  <si>
    <t xml:space="preserve">U</t>
  </si>
  <si>
    <t xml:space="preserve">Plinthe en pierre naturelle.</t>
  </si>
  <si>
    <r>
      <rPr>
        <sz val="8.25"/>
        <color rgb="FF000000"/>
        <rFont val="Arial"/>
        <family val="2"/>
      </rPr>
      <t xml:space="preserve">Plinthe d'escalier de marbre Rose Portugal de deux pièces de 37x7x2 cm, placée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</si>
  <si>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</si>
  <si>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</si>
  <si>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</si>
  <si>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</si>
  <si>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</si>
  <si>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</si>
  <si>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mt18zmi020c</t>
  </si>
  <si>
    <t xml:space="preserve">Plinthe pour escalier en marbre, provenant du Portugal, Rose Portugal, de deux pièces, 37x7x2 cm, face et bords polis, densité 2726 kg/m³, selon NF EN 1936, résistance à la compression 94 MPa, selon NF EN 1926, résistance à la flexion 18,9 MPa, selon NF EN 12372, absorption d'eau par capillarité inférieure à 5 kg/m² min½, selon NF EN 1925, coefficient d'absorption d'eau &lt;= 0,08%, selon NF EN 13755, Euroclasse A1 de réaction au feu; selon NF EN 12058.</t>
  </si>
  <si>
    <t xml:space="preserve">U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</si>
  <si>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</si>
  <si>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</si>
  <si>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</si>
  <si>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</si>
  <si>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</si>
  <si>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</si>
  <si>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</si>
  <si>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</si>
  <si>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</si>
  <si>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</si>
  <si>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</si>
  <si>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694,92F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</si>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</sst>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5343.03</v>
      </c>
      <c r="G9" s="13">
        <f ca="1">ROUND(INDIRECT(ADDRESS(ROW()+(0), COLUMN()+(-3), 1))*INDIRECT(ADDRESS(ROW()+(0), COLUMN()+(-1), 1)), 2)</f>
        <v>5343.03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83421.9</v>
      </c>
      <c r="G10" s="17">
        <f ca="1">ROUND(INDIRECT(ADDRESS(ROW()+(0), COLUMN()+(-3), 1))*INDIRECT(ADDRESS(ROW()+(0), COLUMN()+(-1), 1)), 2)</f>
        <v>583.95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506.46</v>
      </c>
      <c r="G11" s="17">
        <f ca="1">ROUND(INDIRECT(ADDRESS(ROW()+(0), COLUMN()+(-3), 1))*INDIRECT(ADDRESS(ROW()+(0), COLUMN()+(-1), 1)), 2)</f>
        <v>1.01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265.59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6193.58</v>
      </c>
      <c r="G13" s="24">
        <f ca="1">ROUND(INDIRECT(ADDRESS(ROW()+(0), COLUMN()+(-3), 1))*INDIRECT(ADDRESS(ROW()+(0), COLUMN()+(-1), 1))/100, 2)</f>
        <v>123.87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6317.45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