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<sst xmlns="http://schemas.openxmlformats.org/spreadsheetml/2006/main" count="27" uniqueCount="27">
  <si>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</si>
  <si>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GEA040</t>
  </si>
  <si>
    <t xml:space="preserve">m</t>
  </si>
  <si>
    <t xml:space="preserve">Marche en tôle larmée.</t>
  </si>
  <si>
    <r>
      <rPr>
        <sz val="8.25"/>
        <color rgb="FF000000"/>
        <rFont val="Arial"/>
        <family val="2"/>
      </rPr>
      <t xml:space="preserve">Marche en tôle striée, type R, selon NF EN 10363, en acier galvanisé NF EN 10025 S235JR, de 3 mm d'épaisseur nominale et de 5 mm d'épaisseur totale, masse nominale 28 kg/m², développement 320 mm et 2 plis, avec assemblages soudés sur site. Le prix comprend les soudures.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</si>
  <si>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</si>
  <si>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</si>
  <si>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</si>
  <si>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</si>
  <si>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</si>
  <si>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</si>
  <si>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mt07res010iaf</t>
  </si>
  <si>
    <t xml:space="preserve">Marche en tôle striée, type R, selon NF EN 10363, en acier galvanisé NF EN 10025 S235JR, de 3 mm d'épaisseur nominale et de 5 mm d'épaisseur totale, masse nominale 28 kg/m², développement 320 mm et 2 plis.</t>
  </si>
  <si>
    <t xml:space="preserve">m</t>
  </si>
  <si>
    <t xml:space="preserve">mq08sol020</t>
  </si>
  <si>
    <t xml:space="preserve">Équipement et éléments auxiliaires pour soudure électrique.</t>
  </si>
  <si>
    <t xml:space="preserve">h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</si>
  <si>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</si>
  <si>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</si>
  <si>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</si>
  <si>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</si>
  <si>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</si>
  <si>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</si>
  <si>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</si>
  <si>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</si>
  <si>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2.319,11F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</si>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</sst>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24878.8</v>
      </c>
      <c r="H9" s="13">
        <f ca="1">ROUND(INDIRECT(ADDRESS(ROW()+(0), COLUMN()+(-3), 1))*INDIRECT(ADDRESS(ROW()+(0), COLUMN()+(-1), 1)), 2)</f>
        <v>24878.8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</v>
      </c>
      <c r="F10" s="16" t="s">
        <v>16</v>
      </c>
      <c r="G10" s="17">
        <v>1671.02</v>
      </c>
      <c r="H10" s="17">
        <f ca="1">ROUND(INDIRECT(ADDRESS(ROW()+(0), COLUMN()+(-3), 1))*INDIRECT(ADDRESS(ROW()+(0), COLUMN()+(-1), 1)), 2)</f>
        <v>250.65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0.174</v>
      </c>
      <c r="F11" s="16" t="s">
        <v>19</v>
      </c>
      <c r="G11" s="17">
        <v>2477.5</v>
      </c>
      <c r="H11" s="17">
        <f ca="1">ROUND(INDIRECT(ADDRESS(ROW()+(0), COLUMN()+(-3), 1))*INDIRECT(ADDRESS(ROW()+(0), COLUMN()+(-1), 1)), 2)</f>
        <v>431.09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0.174</v>
      </c>
      <c r="F12" s="20" t="s">
        <v>22</v>
      </c>
      <c r="G12" s="21">
        <v>1587.35</v>
      </c>
      <c r="H12" s="21">
        <f ca="1">ROUND(INDIRECT(ADDRESS(ROW()+(0), COLUMN()+(-3), 1))*INDIRECT(ADDRESS(ROW()+(0), COLUMN()+(-1), 1)), 2)</f>
        <v>276.2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25836.7</v>
      </c>
      <c r="H13" s="24">
        <f ca="1">ROUND(INDIRECT(ADDRESS(ROW()+(0), COLUMN()+(-3), 1))*INDIRECT(ADDRESS(ROW()+(0), COLUMN()+(-1), 1))/100, 2)</f>
        <v>516.73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26353.5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