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<sst xmlns="http://schemas.openxmlformats.org/spreadsheetml/2006/main" count="72" uniqueCount="72">
  <si>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</si>
  <si>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</si>
  <si>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</si>
  <si>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</si>
  <si>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S235JR, en profilés simples, IPE 100; entrevous en terre cuite, 60x25x18 cm; dalle de compression en béton armé de 4 cm d'épaisseur, réalisée avec béton confectionné sur le chantier BCN: CPJ-CEM II/A 32,5 - TP - B 40 - 15/25 - E: 2b²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</si>
  <si>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</si>
  <si>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</si>
  <si>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</si>
  <si>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</si>
  <si>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</si>
  <si>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</si>
  <si>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</si>
  <si>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</si>
  <si>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</si>
  <si>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</si>
  <si>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</si>
  <si>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</si>
  <si>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</si>
  <si>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</si>
  <si>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</si>
  <si>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</si>
  <si>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</si>
  <si>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</si>
  <si>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</si>
  <si>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</si>
  <si>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</si>
  <si>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</si>
  <si>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</si>
  <si>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</si>
  <si>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</si>
  <si>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</si>
  <si>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</si>
  <si>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</si>
  <si>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</si>
  <si>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</si>
  <si>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</si>
  <si>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</si>
  <si>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</si>
  <si>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</si>
  <si>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</si>
  <si>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</si>
  <si>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</si>
  <si>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</si>
  <si>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</si>
  <si>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</si>
  <si>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</si>
  <si>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</si>
  <si>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</si>
  <si>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</si>
  <si>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</si>
  <si>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</si>
  <si>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</si>
  <si>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</si>
  <si>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</si>
  <si>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</si>
  <si>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</si>
  <si>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</si>
  <si>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</si>
  <si>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</si>
  <si>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</si>
  <si>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</si>
  <si>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</si>
  <si>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</si>
  <si>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</si>
  <si>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</si>
  <si>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</si>
  <si>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</si>
  <si>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</si>
  <si>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</si>
  <si>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</si>
  <si>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935,23F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</si>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</sst>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1251.6</v>
      </c>
      <c r="G10" s="17">
        <f ca="1">ROUND(INDIRECT(ADDRESS(ROW()+(0), COLUMN()+(-3), 1))*INDIRECT(ADDRESS(ROW()+(0), COLUMN()+(-1), 1)), 2)</f>
        <v>7509.6</v>
      </c>
    </row>
    <row r="11" spans="1:7" ht="34.50" thickBot="1" customHeight="1">
      <c r="A11" s="14" t="s">
        <v>17</v>
      </c>
      <c r="B11" s="14"/>
      <c r="C11" s="14" t="s">
        <v>18</v>
      </c>
      <c r="D11" s="15">
        <v>13.365</v>
      </c>
      <c r="E11" s="16" t="s">
        <v>19</v>
      </c>
      <c r="F11" s="17">
        <v>1201.53</v>
      </c>
      <c r="G11" s="17">
        <f ca="1">ROUND(INDIRECT(ADDRESS(ROW()+(0), COLUMN()+(-3), 1))*INDIRECT(ADDRESS(ROW()+(0), COLUMN()+(-1), 1)), 2)</f>
        <v>16058.5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0.244</v>
      </c>
      <c r="E18" s="16" t="s">
        <v>40</v>
      </c>
      <c r="F18" s="17">
        <v>2477.5</v>
      </c>
      <c r="G18" s="17">
        <f ca="1">ROUND(INDIRECT(ADDRESS(ROW()+(0), COLUMN()+(-3), 1))*INDIRECT(ADDRESS(ROW()+(0), COLUMN()+(-1), 1)), 2)</f>
        <v>604.51</v>
      </c>
    </row>
    <row r="19" spans="1:7" ht="13.50" thickBot="1" customHeight="1">
      <c r="A19" s="14" t="s">
        <v>41</v>
      </c>
      <c r="B19" s="14"/>
      <c r="C19" s="14" t="s">
        <v>42</v>
      </c>
      <c r="D19" s="15">
        <v>0.244</v>
      </c>
      <c r="E19" s="16" t="s">
        <v>43</v>
      </c>
      <c r="F19" s="17">
        <v>1587.35</v>
      </c>
      <c r="G19" s="17">
        <f ca="1">ROUND(INDIRECT(ADDRESS(ROW()+(0), COLUMN()+(-3), 1))*INDIRECT(ADDRESS(ROW()+(0), COLUMN()+(-1), 1)), 2)</f>
        <v>387.31</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0.051</v>
      </c>
      <c r="E22" s="16" t="s">
        <v>52</v>
      </c>
      <c r="F22" s="17">
        <v>2477.5</v>
      </c>
      <c r="G22" s="17">
        <f ca="1">ROUND(INDIRECT(ADDRESS(ROW()+(0), COLUMN()+(-3), 1))*INDIRECT(ADDRESS(ROW()+(0), COLUMN()+(-1), 1)), 2)</f>
        <v>126.35</v>
      </c>
    </row>
    <row r="23" spans="1:7" ht="13.50" thickBot="1" customHeight="1">
      <c r="A23" s="14" t="s">
        <v>53</v>
      </c>
      <c r="B23" s="14"/>
      <c r="C23" s="14" t="s">
        <v>54</v>
      </c>
      <c r="D23" s="15">
        <v>0.053</v>
      </c>
      <c r="E23" s="16" t="s">
        <v>55</v>
      </c>
      <c r="F23" s="17">
        <v>1587.35</v>
      </c>
      <c r="G23" s="17">
        <f ca="1">ROUND(INDIRECT(ADDRESS(ROW()+(0), COLUMN()+(-3), 1))*INDIRECT(ADDRESS(ROW()+(0), COLUMN()+(-1), 1)), 2)</f>
        <v>84.13</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30563.2</v>
      </c>
      <c r="G28" s="24">
        <f ca="1">ROUND(INDIRECT(ADDRESS(ROW()+(0), COLUMN()+(-3), 1))*INDIRECT(ADDRESS(ROW()+(0), COLUMN()+(-1), 1))/100, 2)</f>
        <v>611.26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31174.4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