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<sst xmlns="http://schemas.openxmlformats.org/spreadsheetml/2006/main" count="78" uniqueCount="78">
  <si>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</si>
  <si>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</si>
  <si>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</si>
  <si>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</si>
  <si>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incliné, avec 15% de zones pleines, avec une hauteur sous plafond de jusqu'à 3 m, épaisseur totale 30 = 25+5 cm, réalisé avec béton confectionné sur le chantier BCN: CPJ-CEM II/A 32,5 - TP - B 35 - 15/25 -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</si>
  <si>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</si>
  <si>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</si>
  <si>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</si>
  <si>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</si>
  <si>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</si>
  <si>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</si>
  <si>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</si>
  <si>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</si>
  <si>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</si>
  <si>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</si>
  <si>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</si>
  <si>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</si>
  <si>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</si>
  <si>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</si>
  <si>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</si>
  <si>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</si>
  <si>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</si>
  <si>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</si>
  <si>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</si>
  <si>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</si>
  <si>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</si>
  <si>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</si>
  <si>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</si>
  <si>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</si>
  <si>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</si>
  <si>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</si>
  <si>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</si>
  <si>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</si>
  <si>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</si>
  <si>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</si>
  <si>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</si>
  <si>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</si>
  <si>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</si>
  <si>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</si>
  <si>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</si>
  <si>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</si>
  <si>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</si>
  <si>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</si>
  <si>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</si>
  <si>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</si>
  <si>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</si>
  <si>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</si>
  <si>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</si>
  <si>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</si>
  <si>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</si>
  <si>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</si>
  <si>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</si>
  <si>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</si>
  <si>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</si>
  <si>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</si>
  <si>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</si>
  <si>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</si>
  <si>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</si>
  <si>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</si>
  <si>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</si>
  <si>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</si>
  <si>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</si>
  <si>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</si>
  <si>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</si>
  <si>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</si>
  <si>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</si>
  <si>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</si>
  <si>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</si>
  <si>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</si>
  <si>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</si>
  <si>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</si>
  <si>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</si>
  <si>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</si>
  <si>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</si>
  <si>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</si>
  <si>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</si>
  <si>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1.627,90F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</si>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</sst>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0.15</v>
      </c>
      <c r="E20" s="16" t="s">
        <v>46</v>
      </c>
      <c r="F20" s="17">
        <v>1129.92</v>
      </c>
      <c r="G20" s="17">
        <f ca="1">ROUND(INDIRECT(ADDRESS(ROW()+(0), COLUMN()+(-3), 1))*INDIRECT(ADDRESS(ROW()+(0), COLUMN()+(-1), 1)), 2)</f>
        <v>169.49</v>
      </c>
    </row>
    <row r="21" spans="1:7" ht="13.50" thickBot="1" customHeight="1">
      <c r="A21" s="14" t="s">
        <v>47</v>
      </c>
      <c r="B21" s="14"/>
      <c r="C21" s="14" t="s">
        <v>48</v>
      </c>
      <c r="D21" s="15">
        <v>0.11</v>
      </c>
      <c r="E21" s="16" t="s">
        <v>49</v>
      </c>
      <c r="F21" s="17">
        <v>1683.71</v>
      </c>
      <c r="G21" s="17">
        <f ca="1">ROUND(INDIRECT(ADDRESS(ROW()+(0), COLUMN()+(-3), 1))*INDIRECT(ADDRESS(ROW()+(0), COLUMN()+(-1), 1)), 2)</f>
        <v>185.21</v>
      </c>
    </row>
    <row r="22" spans="1:7" ht="13.50" thickBot="1" customHeight="1">
      <c r="A22" s="14" t="s">
        <v>50</v>
      </c>
      <c r="B22" s="14"/>
      <c r="C22" s="14" t="s">
        <v>51</v>
      </c>
      <c r="D22" s="15">
        <v>0.722</v>
      </c>
      <c r="E22" s="16" t="s">
        <v>52</v>
      </c>
      <c r="F22" s="17">
        <v>2477.5</v>
      </c>
      <c r="G22" s="17">
        <f ca="1">ROUND(INDIRECT(ADDRESS(ROW()+(0), COLUMN()+(-3), 1))*INDIRECT(ADDRESS(ROW()+(0), COLUMN()+(-1), 1)), 2)</f>
        <v>1788.76</v>
      </c>
    </row>
    <row r="23" spans="1:7" ht="13.50" thickBot="1" customHeight="1">
      <c r="A23" s="14" t="s">
        <v>53</v>
      </c>
      <c r="B23" s="14"/>
      <c r="C23" s="14" t="s">
        <v>54</v>
      </c>
      <c r="D23" s="15">
        <v>0.709</v>
      </c>
      <c r="E23" s="16" t="s">
        <v>55</v>
      </c>
      <c r="F23" s="17">
        <v>1587.35</v>
      </c>
      <c r="G23" s="17">
        <f ca="1">ROUND(INDIRECT(ADDRESS(ROW()+(0), COLUMN()+(-3), 1))*INDIRECT(ADDRESS(ROW()+(0), COLUMN()+(-1), 1)), 2)</f>
        <v>1125.43</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0.212</v>
      </c>
      <c r="E26" s="16" t="s">
        <v>64</v>
      </c>
      <c r="F26" s="17">
        <v>1468.69</v>
      </c>
      <c r="G26" s="17">
        <f ca="1">ROUND(INDIRECT(ADDRESS(ROW()+(0), COLUMN()+(-3), 1))*INDIRECT(ADDRESS(ROW()+(0), COLUMN()+(-1), 1)), 2)</f>
        <v>311.36</v>
      </c>
    </row>
    <row r="27" spans="1:7" ht="13.50" thickBot="1" customHeight="1">
      <c r="A27" s="14" t="s">
        <v>65</v>
      </c>
      <c r="B27" s="14"/>
      <c r="C27" s="14" t="s">
        <v>66</v>
      </c>
      <c r="D27" s="15">
        <v>0.222</v>
      </c>
      <c r="E27" s="16" t="s">
        <v>67</v>
      </c>
      <c r="F27" s="17">
        <v>1492.72</v>
      </c>
      <c r="G27" s="17">
        <f ca="1">ROUND(INDIRECT(ADDRESS(ROW()+(0), COLUMN()+(-3), 1))*INDIRECT(ADDRESS(ROW()+(0), COLUMN()+(-1), 1)), 2)</f>
        <v>331.38</v>
      </c>
    </row>
    <row r="28" spans="1:7" ht="13.50" thickBot="1" customHeight="1">
      <c r="A28" s="14" t="s">
        <v>68</v>
      </c>
      <c r="B28" s="14"/>
      <c r="C28" s="14" t="s">
        <v>69</v>
      </c>
      <c r="D28" s="15">
        <v>0.048</v>
      </c>
      <c r="E28" s="16" t="s">
        <v>70</v>
      </c>
      <c r="F28" s="17">
        <v>2477.5</v>
      </c>
      <c r="G28" s="17">
        <f ca="1">ROUND(INDIRECT(ADDRESS(ROW()+(0), COLUMN()+(-3), 1))*INDIRECT(ADDRESS(ROW()+(0), COLUMN()+(-1), 1)), 2)</f>
        <v>118.92</v>
      </c>
    </row>
    <row r="29" spans="1:7" ht="13.50" thickBot="1" customHeight="1">
      <c r="A29" s="14" t="s">
        <v>71</v>
      </c>
      <c r="B29" s="14"/>
      <c r="C29" s="18" t="s">
        <v>72</v>
      </c>
      <c r="D29" s="19">
        <v>0.195</v>
      </c>
      <c r="E29" s="20" t="s">
        <v>73</v>
      </c>
      <c r="F29" s="21">
        <v>1587.35</v>
      </c>
      <c r="G29" s="21">
        <f ca="1">ROUND(INDIRECT(ADDRESS(ROW()+(0), COLUMN()+(-3), 1))*INDIRECT(ADDRESS(ROW()+(0), COLUMN()+(-1), 1)), 2)</f>
        <v>309.53</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31919.6</v>
      </c>
      <c r="G30" s="24">
        <f ca="1">ROUND(INDIRECT(ADDRESS(ROW()+(0), COLUMN()+(-3), 1))*INDIRECT(ADDRESS(ROW()+(0), COLUMN()+(-1), 1))/100, 2)</f>
        <v>638.39</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32558</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