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<sst xmlns="http://schemas.openxmlformats.org/spreadsheetml/2006/main" count="81" uniqueCount="81">
  <si>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</si>
  <si>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</si>
  <si>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</si>
  <si>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</si>
  <si>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100x205 mm de section, avec finition brossée placés par appui sur élément structural; panneau structural de particules de bois, type P5, selon NF EN 312, de 15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</si>
  <si>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</si>
  <si>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</si>
  <si>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</si>
  <si>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</si>
  <si>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</si>
  <si>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</si>
  <si>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</si>
  <si>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</si>
  <si>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</si>
  <si>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</si>
  <si>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</si>
  <si>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</si>
  <si>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</si>
  <si>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</si>
  <si>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</si>
  <si>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mt07mee101dt</t>
  </si>
  <si>
    <t xml:space="preserve">Bois scié de pin pour poutrelles, de jusqu'à 5 m de longueur, de 100x205 mm de section, avec finition brossée.</t>
  </si>
  <si>
    <t xml:space="preserve">m³</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</si>
  <si>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</si>
  <si>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</si>
  <si>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</si>
  <si>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</si>
  <si>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</si>
  <si>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</si>
  <si>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</si>
  <si>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</si>
  <si>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</si>
  <si>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</si>
  <si>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</si>
  <si>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</si>
  <si>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</si>
  <si>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</si>
  <si>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</si>
  <si>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</si>
  <si>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</si>
  <si>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</si>
  <si>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</si>
  <si>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</si>
  <si>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</si>
  <si>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</si>
  <si>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</si>
  <si>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</si>
  <si>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</si>
  <si>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</si>
  <si>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</si>
  <si>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</si>
  <si>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</si>
  <si>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</si>
  <si>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</si>
  <si>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</si>
  <si>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</si>
  <si>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</si>
  <si>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</si>
  <si>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</si>
  <si>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</si>
  <si>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</si>
  <si>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</si>
  <si>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</si>
  <si>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</si>
  <si>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</si>
  <si>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</si>
  <si>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</si>
  <si>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</si>
  <si>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</si>
  <si>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</si>
  <si>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</si>
  <si>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</si>
  <si>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</si>
  <si>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</si>
  <si>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</si>
  <si>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</si>
  <si>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</si>
  <si>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</si>
  <si>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</si>
  <si>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10.425,51F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</si>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</sst>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0.034</v>
      </c>
      <c r="F12" s="16" t="s">
        <v>22</v>
      </c>
      <c r="G12" s="17">
        <v>441582</v>
      </c>
      <c r="H12" s="17">
        <f ca="1">ROUND(INDIRECT(ADDRESS(ROW()+(0), COLUMN()+(-3), 1))*INDIRECT(ADDRESS(ROW()+(0), COLUMN()+(-1), 1)), 2)</f>
        <v>15013.8</v>
      </c>
    </row>
    <row r="13" spans="1:8" ht="45.00" thickBot="1" customHeight="1">
      <c r="A13" s="14" t="s">
        <v>23</v>
      </c>
      <c r="B13" s="14"/>
      <c r="C13" s="14"/>
      <c r="D13" s="14" t="s">
        <v>24</v>
      </c>
      <c r="E13" s="15">
        <v>1.05</v>
      </c>
      <c r="F13" s="16" t="s">
        <v>25</v>
      </c>
      <c r="G13" s="17">
        <v>5439.07</v>
      </c>
      <c r="H13" s="17">
        <f ca="1">ROUND(INDIRECT(ADDRESS(ROW()+(0), COLUMN()+(-3), 1))*INDIRECT(ADDRESS(ROW()+(0), COLUMN()+(-1), 1)), 2)</f>
        <v>5711.02</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0.87</v>
      </c>
      <c r="F23" s="16" t="s">
        <v>55</v>
      </c>
      <c r="G23" s="17">
        <v>2477.5</v>
      </c>
      <c r="H23" s="17">
        <f ca="1">ROUND(INDIRECT(ADDRESS(ROW()+(0), COLUMN()+(-3), 1))*INDIRECT(ADDRESS(ROW()+(0), COLUMN()+(-1), 1)), 2)</f>
        <v>2155.43</v>
      </c>
    </row>
    <row r="24" spans="1:8" ht="13.50" thickBot="1" customHeight="1">
      <c r="A24" s="14" t="s">
        <v>56</v>
      </c>
      <c r="B24" s="14"/>
      <c r="C24" s="14"/>
      <c r="D24" s="14" t="s">
        <v>57</v>
      </c>
      <c r="E24" s="15">
        <v>0.316</v>
      </c>
      <c r="F24" s="16" t="s">
        <v>58</v>
      </c>
      <c r="G24" s="17">
        <v>1587.35</v>
      </c>
      <c r="H24" s="17">
        <f ca="1">ROUND(INDIRECT(ADDRESS(ROW()+(0), COLUMN()+(-3), 1))*INDIRECT(ADDRESS(ROW()+(0), COLUMN()+(-1), 1)), 2)</f>
        <v>501.6</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68140.6</v>
      </c>
      <c r="H31" s="24">
        <f ca="1">ROUND(INDIRECT(ADDRESS(ROW()+(0), COLUMN()+(-3), 1))*INDIRECT(ADDRESS(ROW()+(0), COLUMN()+(-1), 1))/100, 2)</f>
        <v>1362.81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69503.4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