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<sst xmlns="http://schemas.openxmlformats.org/spreadsheetml/2006/main" count="81" uniqueCount="81">
  <si>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</si>
  <si>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</si>
  <si>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</si>
  <si>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</si>
  <si>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contreplaqué en bois de pin de Monterey (Pinus radiata), pour extérieur, selon NF EN 636, de 18 mm d'épaisseur, avec bords droits,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</si>
  <si>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</si>
  <si>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</si>
  <si>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</si>
  <si>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</si>
  <si>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</si>
  <si>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</si>
  <si>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</si>
  <si>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</si>
  <si>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</si>
  <si>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</si>
  <si>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</si>
  <si>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</si>
  <si>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</si>
  <si>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</si>
  <si>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</si>
  <si>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</si>
  <si>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</si>
  <si>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</si>
  <si>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mt07tdm060b</t>
  </si>
  <si>
    <t xml:space="preserve">Panneau structural contreplaqué en bois de pin de Monterey (Pinus radiata), pour extérieur, selon NF EN 636, de 18 mm d'épaisseur, avec bords droits, Euroclasse D-s2, d0 de réaction au feu, selon NF EN 13501-1, classe E1 en émission de formaldéhyde, selon NF EN 13986.</t>
  </si>
  <si>
    <t xml:space="preserve">m²</t>
  </si>
  <si>
    <t xml:space="preserve">mt07emr118ga</t>
  </si>
  <si>
    <t xml:space="preserve">Vis à tête fraisée, de 4,5 mm de diamètre et 50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</si>
  <si>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</si>
  <si>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</si>
  <si>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</si>
  <si>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</si>
  <si>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</si>
  <si>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</si>
  <si>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</si>
  <si>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</si>
  <si>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</si>
  <si>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</si>
  <si>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</si>
  <si>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</si>
  <si>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</si>
  <si>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</si>
  <si>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</si>
  <si>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</si>
  <si>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</si>
  <si>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</si>
  <si>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</si>
  <si>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</si>
  <si>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</si>
  <si>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</si>
  <si>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</si>
  <si>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</si>
  <si>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</si>
  <si>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</si>
  <si>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</si>
  <si>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</si>
  <si>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</si>
  <si>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</si>
  <si>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</si>
  <si>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</si>
  <si>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</si>
  <si>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</si>
  <si>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</si>
  <si>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</si>
  <si>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</si>
  <si>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</si>
  <si>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</si>
  <si>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</si>
  <si>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</si>
  <si>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</si>
  <si>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</si>
  <si>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</si>
  <si>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</si>
  <si>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</si>
  <si>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</si>
  <si>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</si>
  <si>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</si>
  <si>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</si>
  <si>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</si>
  <si>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9.553,29F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</si>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</sst>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13743.4</v>
      </c>
      <c r="H13" s="17">
        <f ca="1">ROUND(INDIRECT(ADDRESS(ROW()+(0), COLUMN()+(-3), 1))*INDIRECT(ADDRESS(ROW()+(0), COLUMN()+(-1), 1)), 2)</f>
        <v>14430.5</v>
      </c>
    </row>
    <row r="14" spans="1:8" ht="34.50" thickBot="1" customHeight="1">
      <c r="A14" s="14" t="s">
        <v>26</v>
      </c>
      <c r="B14" s="14"/>
      <c r="C14" s="14"/>
      <c r="D14" s="14" t="s">
        <v>27</v>
      </c>
      <c r="E14" s="15">
        <v>9</v>
      </c>
      <c r="F14" s="16" t="s">
        <v>28</v>
      </c>
      <c r="G14" s="17">
        <v>143.34</v>
      </c>
      <c r="H14" s="17">
        <f ca="1">ROUND(INDIRECT(ADDRESS(ROW()+(0), COLUMN()+(-3), 1))*INDIRECT(ADDRESS(ROW()+(0), COLUMN()+(-1), 1)), 2)</f>
        <v>1290.06</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151018</v>
      </c>
      <c r="H22" s="17">
        <f ca="1">ROUND(INDIRECT(ADDRESS(ROW()+(0), COLUMN()+(-3), 1))*INDIRECT(ADDRESS(ROW()+(0), COLUMN()+(-1), 1)), 2)</f>
        <v>6342.74</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62439.8</v>
      </c>
      <c r="H31" s="24">
        <f ca="1">ROUND(INDIRECT(ADDRESS(ROW()+(0), COLUMN()+(-3), 1))*INDIRECT(ADDRESS(ROW()+(0), COLUMN()+(-1), 1))/100, 2)</f>
        <v>1248.8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63688.6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